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drawings/drawing3.xml" ContentType="application/vnd.openxmlformats-officedocument.drawing+xml"/>
  <Override PartName="/xl/drawings/drawing4.xml" ContentType="application/vnd.openxmlformats-officedocument.drawing+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drawings/drawing5.xml" ContentType="application/vnd.openxmlformats-officedocument.drawing+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drawings/drawing6.xml" ContentType="application/vnd.openxmlformats-officedocument.drawing+xml"/>
  <Override PartName="/xl/ctrlProps/ctrlProp48.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codeName="DieseArbeitsmappe"/>
  <mc:AlternateContent xmlns:mc="http://schemas.openxmlformats.org/markup-compatibility/2006">
    <mc:Choice Requires="x15">
      <x15ac:absPath xmlns:x15ac="http://schemas.microsoft.com/office/spreadsheetml/2010/11/ac" url="T:\K3N-InAWi\01_Vorlagen\1_Aufforderung\VHB\FSP 1.2b\"/>
    </mc:Choice>
  </mc:AlternateContent>
  <workbookProtection lockStructure="1"/>
  <bookViews>
    <workbookView xWindow="0" yWindow="465" windowWidth="35805" windowHeight="20160" tabRatio="747" activeTab="3"/>
  </bookViews>
  <sheets>
    <sheet name="ANLEITUNG" sheetId="11" r:id="rId1"/>
    <sheet name="A | Basisdaten" sheetId="12" r:id="rId2"/>
    <sheet name="B | Arbeits- u. Meilensteinplan" sheetId="14" r:id="rId3"/>
    <sheet name="C | Indikatoren" sheetId="15" r:id="rId4"/>
    <sheet name="D | Bestätigungen" sheetId="16" r:id="rId5"/>
    <sheet name="E | Anlagen" sheetId="17" r:id="rId6"/>
    <sheet name="Dropdown" sheetId="18" state="hidden" r:id="rId7"/>
    <sheet name="Vorl leer" sheetId="8" state="hidden" r:id="rId8"/>
  </sheets>
  <definedNames>
    <definedName name="_xlnm._FilterDatabase" localSheetId="4" hidden="1">'D | Bestätigungen'!#REF!</definedName>
    <definedName name="_xlnm.Print_Area" localSheetId="1">'A | Basisdaten'!$B$2:$AN$50</definedName>
    <definedName name="_xlnm.Print_Area" localSheetId="0">ANLEITUNG!$B$2:$AM$69</definedName>
    <definedName name="_xlnm.Print_Area" localSheetId="2">'B | Arbeits- u. Meilensteinplan'!$B$2:$AV$26</definedName>
    <definedName name="_xlnm.Print_Area" localSheetId="3">'C | Indikatoren'!$B$2:$AY$29</definedName>
    <definedName name="_xlnm.Print_Area" localSheetId="4">'D | Bestätigungen'!$B$2:$AJ$28</definedName>
    <definedName name="_xlnm.Print_Area" localSheetId="5">'E | Anlagen'!$B$2:$AN$27</definedName>
    <definedName name="_xlnm.Print_Titles" localSheetId="1">'A | Basisdaten'!$2:$4</definedName>
    <definedName name="_xlnm.Print_Titles" localSheetId="0">ANLEITUNG!$2:$4</definedName>
    <definedName name="_xlnm.Print_Titles" localSheetId="2">'B | Arbeits- u. Meilensteinplan'!$2:$4</definedName>
    <definedName name="_xlnm.Print_Titles" localSheetId="3">'C | Indikatoren'!$2:$4</definedName>
    <definedName name="_xlnm.Print_Titles" localSheetId="4">'D | Bestätigungen'!$2:$4</definedName>
    <definedName name="_xlnm.Print_Titles" localSheetId="5">'E | Anlagen'!$2:$4</definedName>
    <definedName name="_xlnm.Print_Titles" localSheetId="7">'Vorl leer'!#REF!</definedName>
    <definedName name="Navi">INDIRECT(ADDRESS(1,1,,,INDIRECT("Basisdaten!U4")))</definedName>
    <definedName name="Z_68ABA936_E0C3_4F62_AA1D_4FD1F5462098_.wvu.PrintArea" localSheetId="1" hidden="1">'A | Basisdaten'!$C$2:$U$25</definedName>
    <definedName name="Z_68ABA936_E0C3_4F62_AA1D_4FD1F5462098_.wvu.PrintArea" localSheetId="4" hidden="1">'D | Bestätigungen'!$C$2:$S$28</definedName>
    <definedName name="Z_68ABA936_E0C3_4F62_AA1D_4FD1F5462098_.wvu.PrintArea" localSheetId="5" hidden="1">'E | Anlagen'!$C$5:$V$19</definedName>
    <definedName name="Z_68ABA936_E0C3_4F62_AA1D_4FD1F5462098_.wvu.Rows" localSheetId="1" hidden="1">'A | Basisdaten'!#REF!</definedName>
    <definedName name="Z_68ABA936_E0C3_4F62_AA1D_4FD1F5462098_.wvu.Rows" localSheetId="4" hidden="1">'D | Bestätigungen'!#REF!</definedName>
    <definedName name="Z_68ABA936_E0C3_4F62_AA1D_4FD1F5462098_.wvu.Rows" localSheetId="5" hidden="1">'E | Anlagen'!#REF!</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4" i="14" l="1"/>
  <c r="B27" i="18" l="1"/>
  <c r="B28" i="18"/>
  <c r="B29" i="18"/>
  <c r="B30" i="18"/>
  <c r="B31" i="18"/>
  <c r="B32" i="18"/>
  <c r="B33" i="18"/>
  <c r="B34" i="18"/>
  <c r="B35" i="18"/>
  <c r="B36" i="18"/>
  <c r="B37" i="18"/>
  <c r="B38" i="18"/>
  <c r="B39" i="18"/>
  <c r="B40" i="18"/>
  <c r="B41" i="18"/>
  <c r="B42" i="18"/>
  <c r="B43" i="18"/>
  <c r="B44" i="18"/>
  <c r="B45" i="18"/>
  <c r="B46" i="18"/>
  <c r="B47" i="18"/>
  <c r="B48" i="18"/>
  <c r="B49" i="18"/>
  <c r="B50" i="18"/>
  <c r="C32" i="12" l="1"/>
  <c r="AE13" i="17" l="1"/>
  <c r="C19" i="17" l="1"/>
  <c r="C9" i="17" l="1"/>
  <c r="C11" i="17" l="1"/>
  <c r="C13" i="17" s="1"/>
  <c r="C20" i="16"/>
  <c r="C18" i="16"/>
  <c r="C15" i="17" l="1"/>
  <c r="C24" i="17" s="1"/>
  <c r="C17" i="17"/>
  <c r="D2" i="12"/>
  <c r="C8" i="12" l="1"/>
  <c r="C10" i="12" l="1"/>
  <c r="C12" i="12" l="1"/>
  <c r="C16" i="12" l="1"/>
  <c r="C18" i="12" l="1"/>
  <c r="C9" i="15"/>
  <c r="C10" i="15" l="1"/>
  <c r="X8" i="14" l="1"/>
  <c r="D26" i="14" l="1"/>
  <c r="C12" i="14" l="1"/>
  <c r="C13" i="14" s="1"/>
  <c r="U20" i="14"/>
  <c r="AZ18" i="14"/>
  <c r="AY18" i="14"/>
  <c r="U17" i="14"/>
  <c r="AZ15" i="14" l="1"/>
  <c r="AY15" i="14"/>
  <c r="AZ12" i="14"/>
  <c r="AY12" i="14"/>
  <c r="U14" i="14"/>
  <c r="C14" i="14" l="1"/>
  <c r="C15" i="14" s="1"/>
  <c r="Y10" i="14"/>
  <c r="AA10" i="14"/>
  <c r="Z10" i="14"/>
  <c r="X10" i="14"/>
  <c r="AA11" i="14"/>
  <c r="X11" i="14"/>
  <c r="Z11" i="14"/>
  <c r="Y11" i="14"/>
  <c r="AB8" i="14"/>
  <c r="C16" i="14" l="1"/>
  <c r="Y20" i="14"/>
  <c r="Y17" i="14"/>
  <c r="Z20" i="14"/>
  <c r="Z17" i="14"/>
  <c r="X20" i="14"/>
  <c r="X17" i="14"/>
  <c r="AA20" i="14"/>
  <c r="AA17" i="14"/>
  <c r="Z14" i="14"/>
  <c r="X14" i="14"/>
  <c r="Y14" i="14"/>
  <c r="AA14" i="14"/>
  <c r="AC10" i="14"/>
  <c r="AB10" i="14"/>
  <c r="AE10" i="14"/>
  <c r="AD10" i="14"/>
  <c r="AB11" i="14"/>
  <c r="AE11" i="14"/>
  <c r="AC11" i="14"/>
  <c r="AD11" i="14"/>
  <c r="AF8" i="14"/>
  <c r="AC20" i="14" l="1"/>
  <c r="AC17" i="14"/>
  <c r="AB20" i="14"/>
  <c r="AB17" i="14"/>
  <c r="AD20" i="14"/>
  <c r="AD17" i="14"/>
  <c r="AE20" i="14"/>
  <c r="AE17" i="14"/>
  <c r="AC14" i="14"/>
  <c r="AD14" i="14"/>
  <c r="AB14" i="14"/>
  <c r="AE14" i="14"/>
  <c r="AH11" i="14"/>
  <c r="AG11" i="14"/>
  <c r="AF11" i="14"/>
  <c r="AI10" i="14"/>
  <c r="AI11" i="14"/>
  <c r="AH10" i="14"/>
  <c r="AG10" i="14"/>
  <c r="AF10" i="14"/>
  <c r="AJ8" i="14"/>
  <c r="D2" i="17"/>
  <c r="C27" i="17"/>
  <c r="D2" i="16"/>
  <c r="C10" i="16"/>
  <c r="C28" i="16"/>
  <c r="D2" i="15"/>
  <c r="C29" i="15"/>
  <c r="D2" i="14"/>
  <c r="AG12" i="12"/>
  <c r="C50" i="12"/>
  <c r="C12" i="16" l="1"/>
  <c r="C17" i="14"/>
  <c r="C18" i="14" s="1"/>
  <c r="AH20" i="14"/>
  <c r="AH17" i="14"/>
  <c r="AI20" i="14"/>
  <c r="AI17" i="14"/>
  <c r="AF20" i="14"/>
  <c r="AF17" i="14"/>
  <c r="AG20" i="14"/>
  <c r="AG17" i="14"/>
  <c r="AI14" i="14"/>
  <c r="AF14" i="14"/>
  <c r="AG14" i="14"/>
  <c r="AH14" i="14"/>
  <c r="AK10" i="14"/>
  <c r="AM10" i="14"/>
  <c r="AJ10" i="14"/>
  <c r="AL10" i="14"/>
  <c r="AM11" i="14"/>
  <c r="AL11" i="14"/>
  <c r="AK11" i="14"/>
  <c r="AJ11" i="14"/>
  <c r="AN8" i="14"/>
  <c r="C19" i="14" l="1"/>
  <c r="AJ20" i="14"/>
  <c r="AJ17" i="14"/>
  <c r="AK17" i="14"/>
  <c r="AK20" i="14"/>
  <c r="AL20" i="14"/>
  <c r="AL17" i="14"/>
  <c r="AM20" i="14"/>
  <c r="AM17" i="14"/>
  <c r="AK14" i="14"/>
  <c r="AL14" i="14"/>
  <c r="AM14" i="14"/>
  <c r="AJ14" i="14"/>
  <c r="AQ10" i="14"/>
  <c r="AP10" i="14"/>
  <c r="AO10" i="14"/>
  <c r="AN10" i="14"/>
  <c r="AQ11" i="14"/>
  <c r="AP11" i="14"/>
  <c r="AN11" i="14"/>
  <c r="AO11" i="14"/>
  <c r="AR8" i="14"/>
  <c r="C21" i="12" l="1"/>
  <c r="C24" i="12" s="1"/>
  <c r="AP20" i="14"/>
  <c r="AP17" i="14"/>
  <c r="AO20" i="14"/>
  <c r="AO17" i="14"/>
  <c r="AQ20" i="14"/>
  <c r="AQ17" i="14"/>
  <c r="AN20" i="14"/>
  <c r="AN17" i="14"/>
  <c r="AO14" i="14"/>
  <c r="AP14" i="14"/>
  <c r="AQ14" i="14"/>
  <c r="AN14" i="14"/>
  <c r="AS10" i="14"/>
  <c r="AR10" i="14"/>
  <c r="AT10" i="14"/>
  <c r="AU10" i="14"/>
  <c r="AU11" i="14"/>
  <c r="AT11" i="14"/>
  <c r="AS11" i="14"/>
  <c r="AR11" i="14"/>
  <c r="C20" i="14" l="1"/>
  <c r="AS17" i="14"/>
  <c r="AS20" i="14"/>
  <c r="AU20" i="14"/>
  <c r="AU17" i="14"/>
  <c r="AT17" i="14"/>
  <c r="AT20" i="14"/>
  <c r="AR17" i="14"/>
  <c r="AR20" i="14"/>
  <c r="AR14" i="14"/>
  <c r="AT14" i="14"/>
  <c r="AS14" i="14"/>
  <c r="AU14" i="14"/>
  <c r="C14" i="16" l="1"/>
  <c r="C16" i="16" s="1"/>
  <c r="C25" i="16" s="1"/>
  <c r="C29" i="12" l="1"/>
  <c r="C35" i="12" l="1"/>
  <c r="C38" i="12" s="1"/>
  <c r="C40" i="12" s="1"/>
  <c r="C42" i="12" s="1"/>
  <c r="C47" i="12" s="1"/>
  <c r="C23" i="14" l="1"/>
  <c r="C13" i="15"/>
  <c r="C14" i="15" l="1"/>
  <c r="C15" i="15" l="1"/>
  <c r="C18" i="15" l="1"/>
  <c r="C19" i="15" s="1"/>
  <c r="C20" i="15" l="1"/>
  <c r="C22" i="15" s="1"/>
  <c r="C21" i="15"/>
  <c r="C23" i="15" l="1"/>
  <c r="C24" i="15" s="1"/>
  <c r="C27" i="15" s="1"/>
</calcChain>
</file>

<file path=xl/sharedStrings.xml><?xml version="1.0" encoding="utf-8"?>
<sst xmlns="http://schemas.openxmlformats.org/spreadsheetml/2006/main" count="282" uniqueCount="195">
  <si>
    <t>Technische Hinweise</t>
  </si>
  <si>
    <t>Graue Felder enthalten entweder ergänzende Informationen oder sie werden
befüllt, sobald andere zuvor stehende Felder ausgefüllt wurden.</t>
  </si>
  <si>
    <t>Nicht auszufüllendes oder gesperrtes Feld</t>
  </si>
  <si>
    <r>
      <rPr>
        <sz val="11"/>
        <rFont val="Calibri"/>
        <family val="2"/>
        <scheme val="minor"/>
      </rPr>
      <t>Pf</t>
    </r>
    <r>
      <rPr>
        <sz val="12"/>
        <color theme="1"/>
        <rFont val="Calibri"/>
        <family val="2"/>
        <scheme val="minor"/>
      </rPr>
      <t>lichtfelder und optionale Felder, die ausgefüllt wurden, färben sich grün.</t>
    </r>
  </si>
  <si>
    <t>Optionale Felder können für zusätzliche Informationen genutzt werden.</t>
  </si>
  <si>
    <t>Optionales Feld, unausgefüllt</t>
  </si>
  <si>
    <t>Pflichtfelder müssen ausgefüllt werden.</t>
  </si>
  <si>
    <t>Pflichtfeld, noch auszufüllen</t>
  </si>
  <si>
    <t>Beachten Sie bei der Bearbeitung der Vorhabenbeschreibung die Ausfüllhinweise, die für eine Vielzahl der Felder weitere Informationen bereitstellen. Beachten Sie weiterhin die Farbgebung der auszufüllenden Felder:</t>
  </si>
  <si>
    <t>Farblegende und Ausfüllhinweise</t>
  </si>
  <si>
    <t>Übersicht der dem Antrag beizulegenden Anlagen</t>
  </si>
  <si>
    <t>Übersicht erforderlicher Bestätigungen</t>
  </si>
  <si>
    <t>Angaben zu den Indikatoren</t>
  </si>
  <si>
    <t>A | Basisdaten</t>
  </si>
  <si>
    <t>Aufbau der Vorhabenbeschreibung</t>
  </si>
  <si>
    <t>Förderrichtlinie InAWi</t>
  </si>
  <si>
    <t>Förderportal easy-Online</t>
  </si>
  <si>
    <t>Merkblatt zur Förderrichtlinie InAWi</t>
  </si>
  <si>
    <t>Wichtige Links</t>
  </si>
  <si>
    <t>10963 Berlin</t>
  </si>
  <si>
    <t>Stresemannstraße 69 – 71</t>
  </si>
  <si>
    <t>Zukunft – Umwelt – Gesellschaft (ZUG) gGmbH</t>
  </si>
  <si>
    <t>Schritt 4</t>
  </si>
  <si>
    <t>Bitte fügen Sie die Online-Kennung in Tabellenblatt A | Basisdaten, Zeile 1 ein und benennen Sie anschließend diese Datei nach folgendem Schema: „Online-Kennung_VHB“.</t>
  </si>
  <si>
    <t>Schritt 3</t>
  </si>
  <si>
    <t>V08 („Ergebnisverwertung“)</t>
  </si>
  <si>
    <t>V07a („Arbeitsplan“)</t>
  </si>
  <si>
    <t>V07 („Vorhabenbeschreibung (kann veröffentlicht werden)“)</t>
  </si>
  <si>
    <t>VHB</t>
  </si>
  <si>
    <t>Schritt 2</t>
  </si>
  <si>
    <t>Schritt 1</t>
  </si>
  <si>
    <t>Wesentliche Schritte der Antragstellung</t>
  </si>
  <si>
    <t>Anleitung</t>
  </si>
  <si>
    <t>Diese Vorlage der Vorhabenbeschreibung ist verbindlich zu nutzen. 
Anträge, welche die Vorlage nicht nutzen, können nicht geprüft werden.</t>
  </si>
  <si>
    <t>Generelle Hinweise</t>
  </si>
  <si>
    <t>Kommentare &amp; Anmerkungen</t>
  </si>
  <si>
    <t>Sonstiges</t>
  </si>
  <si>
    <t>Ergebnisverwertung</t>
  </si>
  <si>
    <t>Name der / des Antragstellenden</t>
  </si>
  <si>
    <t>Informationen zur / zum Antragstellenden</t>
  </si>
  <si>
    <t>Projektende</t>
  </si>
  <si>
    <t>Dauer (Monate)</t>
  </si>
  <si>
    <t>Geplanter Projektstart</t>
  </si>
  <si>
    <t>Projekttitel</t>
  </si>
  <si>
    <t>Online-Kennung</t>
  </si>
  <si>
    <t>Allgemein</t>
  </si>
  <si>
    <t>Checkbox Value</t>
  </si>
  <si>
    <t>Q4</t>
  </si>
  <si>
    <t>Q3</t>
  </si>
  <si>
    <t>Q2</t>
  </si>
  <si>
    <t>Q1</t>
  </si>
  <si>
    <t>Ende</t>
  </si>
  <si>
    <t>Start</t>
  </si>
  <si>
    <t>ggf. Erläuterung</t>
  </si>
  <si>
    <t xml:space="preserve">Einheit </t>
  </si>
  <si>
    <t>Zielwert</t>
  </si>
  <si>
    <r>
      <rPr>
        <b/>
        <sz val="11"/>
        <color theme="1"/>
        <rFont val="Calibri"/>
        <family val="2"/>
      </rPr>
      <t>Kein vorzeitiger Maßnahmenbeginn:</t>
    </r>
    <r>
      <rPr>
        <sz val="11"/>
        <color theme="1"/>
        <rFont val="Calibri"/>
        <family val="2"/>
      </rPr>
      <t xml:space="preserve"> Mit der Maßnahme wurde noch nicht begonnen. (Als Projektbeginn ist grundsätzlich der Abschluss eines der Ausführung zuzurechnenden Lieferungs- oder Leistungsvertrages zu werten.)</t>
    </r>
  </si>
  <si>
    <t>bitte auswählen</t>
  </si>
  <si>
    <t>Kommentare</t>
  </si>
  <si>
    <t>unter 100 ha</t>
  </si>
  <si>
    <t>100 bis 1.000 ha</t>
  </si>
  <si>
    <t>1.000 bis 10.000 ha</t>
  </si>
  <si>
    <t>über 10.000 ha</t>
  </si>
  <si>
    <t>Größe der Region</t>
  </si>
  <si>
    <t>Geschätze Moorfläche in der Region</t>
  </si>
  <si>
    <t>100 bis 250 ha</t>
  </si>
  <si>
    <t>250 bis 1.000 ha</t>
  </si>
  <si>
    <t>1.000 bis 5.000 ha</t>
  </si>
  <si>
    <t>größer 5.000 ha</t>
  </si>
  <si>
    <t>Arbeitsplan: Quartal</t>
  </si>
  <si>
    <t>Hilfswerte</t>
  </si>
  <si>
    <t>Dropdown</t>
  </si>
  <si>
    <t>Hilfswert Beginn</t>
  </si>
  <si>
    <t>Hilfswert Ende</t>
  </si>
  <si>
    <t>Hilfswerte für die Darstellung des Balkenplans</t>
  </si>
  <si>
    <t>Hilfswerte für die Darstellung der Meilensteine</t>
  </si>
  <si>
    <t>C | Indikatoren</t>
  </si>
  <si>
    <t>D | Bestätigungen</t>
  </si>
  <si>
    <t>E | Anlagen</t>
  </si>
  <si>
    <t>Angaben zum Arbeits- u. Meilensteinplan des beantragten Vorhabens</t>
  </si>
  <si>
    <t>B | Arbeits- u. Meilensteinplan</t>
  </si>
  <si>
    <t>Hilfswerte für Balken</t>
  </si>
  <si>
    <t>Hinweis: in Zeile 13 und 14 befinden sich weitere Hilfswerte für Balken und Meilensteine</t>
  </si>
  <si>
    <r>
      <t xml:space="preserve">Bitte senden Sie die Datei im Excel- und im PDF-Format an die folgende Mailadresse: </t>
    </r>
    <r>
      <rPr>
        <b/>
        <sz val="11"/>
        <color rgb="FF0070C0"/>
        <rFont val="Calibri"/>
        <family val="2"/>
        <scheme val="minor"/>
      </rPr>
      <t>inawi@z-u-g.org.</t>
    </r>
  </si>
  <si>
    <r>
      <t>Füllen Sie die Tabellenblätt</t>
    </r>
    <r>
      <rPr>
        <sz val="11"/>
        <rFont val="Calibri"/>
        <family val="2"/>
        <scheme val="minor"/>
      </rPr>
      <t>er A bis E</t>
    </r>
    <r>
      <rPr>
        <sz val="12"/>
        <color theme="1"/>
        <rFont val="Calibri"/>
        <family val="2"/>
        <scheme val="minor"/>
      </rPr>
      <t xml:space="preserve"> der Vorhabenbeschreibung (VHB) vollständig aus (ohne Online-Kennung).</t>
    </r>
  </si>
  <si>
    <t>Informationen zu Ihrer Institution</t>
  </si>
  <si>
    <t>Ausgefülltes Feld</t>
  </si>
  <si>
    <t>Datenquelle / Datenerhebungsmethode</t>
  </si>
  <si>
    <t>Geplant</t>
  </si>
  <si>
    <t>Beschreibung</t>
  </si>
  <si>
    <t>Zielgruppen</t>
  </si>
  <si>
    <t>Landesverwaltungen und Kommunen</t>
  </si>
  <si>
    <t xml:space="preserve">Verwaltungsgemeinschaften, Ämter, Zweckverbände und Wasser- und Bodenverbände </t>
  </si>
  <si>
    <t>Anstalten und Stiftungen der Länder</t>
  </si>
  <si>
    <t>Vereine, Verbände, Initiativen und Organisationen, die im Natur- oder Umweltschutz bzw. in der Land- und Forstwirtschaft nachweislich in Deutschland länderübergreifend tätig sind</t>
  </si>
  <si>
    <t>Unternehmen</t>
  </si>
  <si>
    <t xml:space="preserve">Flächeneigentümer*innen </t>
  </si>
  <si>
    <t xml:space="preserve">Flächennutzer*innen </t>
  </si>
  <si>
    <t>Anwohner*innen</t>
  </si>
  <si>
    <t xml:space="preserve">lokale Bevölkerung </t>
  </si>
  <si>
    <t>Akteur*innen aus der Wasser-, Land- und Forstwirtschaft</t>
  </si>
  <si>
    <t>Akteur*innen aus Verbänden</t>
  </si>
  <si>
    <t>Akteur*innen aus der Verwaltung</t>
  </si>
  <si>
    <t>Gesamtziel des Vorhabens und Beitrag zu den Zielen der Förderrichtlinie</t>
  </si>
  <si>
    <t>ASt Kategorie</t>
  </si>
  <si>
    <t>Kommunen</t>
  </si>
  <si>
    <t>Juristische Personen des privaten Rechts mit wirtschaftlicher Betätigung</t>
  </si>
  <si>
    <t>Juristische Personen des öffentlichen Rechts mit wirtschaftlicher Betätigung</t>
  </si>
  <si>
    <t>Juristische Personen des privaten Rechts, die anerkannt gemeinnützig wirtschaften</t>
  </si>
  <si>
    <t>Juristische Personen des öffentlichen Rechts, die anerkannt gemeinnützig wirtschaften</t>
  </si>
  <si>
    <t>Juristische Personen des privaten Rechts mit nicht-wirtschaftlicher Betätigung</t>
  </si>
  <si>
    <t>Juristische Personen des öffentlichen Rechts mit nicht-wirtschaftlicher Betätigung</t>
  </si>
  <si>
    <t>Natürliche Personen</t>
  </si>
  <si>
    <t>alle ASt Kategorien (Kopiervorlage für andere FSP)</t>
  </si>
  <si>
    <t>Die / der Antragstellende gehört zu folgender Kategorie:</t>
  </si>
  <si>
    <t>Zielgruppe (Mehrfachauswahl ist möglich)</t>
  </si>
  <si>
    <t>Format der Qualifizierungsmaßnahmen</t>
  </si>
  <si>
    <t>Format (Mehrfachauswahl ist möglich)</t>
  </si>
  <si>
    <t>Webinar</t>
  </si>
  <si>
    <t xml:space="preserve">Schulungsseminar in Präsenz  </t>
  </si>
  <si>
    <t>Selbstlernformate (E-Learning, Online-Kurs)</t>
  </si>
  <si>
    <t>Workshop</t>
  </si>
  <si>
    <t>Turnus der Qualifizierungsmaßnahmen</t>
  </si>
  <si>
    <t>regelmäßig</t>
  </si>
  <si>
    <t>einmalig</t>
  </si>
  <si>
    <t>geplanter Stundenumfang der Qualifizierungsmaßnahmen</t>
  </si>
  <si>
    <r>
      <rPr>
        <b/>
        <sz val="11"/>
        <rFont val="Calibri"/>
        <family val="2"/>
      </rPr>
      <t xml:space="preserve">Nachweis der Zeichnungsberechtigung: </t>
    </r>
    <r>
      <rPr>
        <sz val="11"/>
        <rFont val="Calibri"/>
        <family val="2"/>
      </rPr>
      <t>Sofern der Antrag und/oder weitere rechtsverbindlich zu zeichnende Unterlagen von Personen gezeichnet werden, die nicht aufgrund Ihrer Funktion gesetzlich vertretungsberechtigt sind (z.B. Bürgermeister*in bei einer Kommune), legen Sie bitte einen Nachweis der Zeichnungsberechtigung bei (z.B. Vollmacht, Satzung, Geschäftsordnung).</t>
    </r>
  </si>
  <si>
    <t>Einverständniserklärung und Kenntnisnahme zum Datenschutzhinweis</t>
  </si>
  <si>
    <r>
      <rPr>
        <b/>
        <sz val="11"/>
        <color theme="1"/>
        <rFont val="Calibri"/>
        <family val="2"/>
      </rPr>
      <t xml:space="preserve">Drittmittelnachweis: </t>
    </r>
    <r>
      <rPr>
        <sz val="11"/>
        <color theme="1"/>
        <rFont val="Calibri"/>
        <family val="2"/>
      </rPr>
      <t xml:space="preserve">Sofern Drittmittel in das Vorhaben eingebracht werden, reichen Sie bitte einen Nachweis der Drittmittel in geeigneter Form ein (z.B. Mitfinanzierungszusage, Zuwendungsbescheid). </t>
    </r>
  </si>
  <si>
    <t>Kurzbeschreibung der / des Antragstellenden</t>
  </si>
  <si>
    <t>Zum Ausfüllen der Excel-Tabelle sollten Sie Excel 2010 oder eine neuere Version verwenden. 
Die Darstellung ist für eine Zoom-Stufe von 100 % und die Ansicht an einem Bildschirm mit  23,8 Zoll optimiert.</t>
  </si>
  <si>
    <t>V06 („Vorhabenthema“)</t>
  </si>
  <si>
    <t>Tabellenblatt A | Basisdaten, Zeile 2 „Projekttitel“</t>
  </si>
  <si>
    <t xml:space="preserve">Vorhabenbeschreibung Förderschwerpunkt 1.2b: Inanspruchnahme von Qualifizierungsmaßnahmen zum Moorbodenschutz </t>
  </si>
  <si>
    <t>Finanzierung</t>
  </si>
  <si>
    <t xml:space="preserve">2.1 Bitte füllen Sie das easy-Online Antragsformular auf Gewährung einer Bundeszuwendung auf Ausgabenbasis (AZA) unter folgendem Link aus:
</t>
  </si>
  <si>
    <t>Antragsformular easy-Online</t>
  </si>
  <si>
    <t>Unter dem Reiter „Hilfe“ finden Sie dort das Handbuch, welches Sie in der Bedienung von easy-Online unterstützt.</t>
  </si>
  <si>
    <t>2.3 Bitte reichen Sie den Antrag in easy-Online unter dem Punkt „Kontrolle und Abgabe“ verbindlich und - soweit eine Frist vogegeben ist - fristgerecht ein. Sie haben dabei die Wahl zwischen zwei Varianten der rein digitalen Einreichung:
a) mit einer von easy-online zugelassenen digitalen Signatur oder 
b) per TAN-Verfahren. 
Zusätzlich besteht die Möglichkeit, im hybriden Verfahren einzureichen, bei dem ein Ausdruck des eingereichten Antrags zusätzlich postalisch zugesendet werden muss ("Papierantrag").
Bitte stellen Sie auch in den digitalen Verfahren sicher, dass die digitale Signatur - im TAN-Verfahren die Einreichung - durch eine rechtsverbindlich vertretungsberechtigte Person erfolgt.
Anschließend wird eine Online-Kennung generiert.</t>
  </si>
  <si>
    <t>ZUG: Links setzen</t>
  </si>
  <si>
    <t>AP 1: Name</t>
  </si>
  <si>
    <t>AP 2: Name</t>
  </si>
  <si>
    <t>AP 3: Name</t>
  </si>
  <si>
    <t>Art der Zielgruppen, die durch die 
Qualifizierungsmaßnahmen erreicht werden sollen</t>
  </si>
  <si>
    <t>Akteur*innen aus der Verwaltung und Behörden</t>
  </si>
  <si>
    <t>Weitere</t>
  </si>
  <si>
    <t>Das vorliegende Dokument dient dazu, Ihr beantragtes Vorhaben im Förderschwerpunkt 1 der Förderrichtlinie InAWi im Detail zu beschreiben. Die Vorhabenbeschreibung ist die Grundlage für die Prüfung Ihres Antrags. Die Vorhabenbeschreibung enthält mehrere Tabellenblätter zu unterschiedlichen Kategorien:</t>
  </si>
  <si>
    <t>Bitte füllen Sie die Tabellenblätter vollständig aus, bevor Sie Ihren Antrag formal einreichen. Bearbeiten Sie die Tabellenblätter dieser Datei in der alphabetischen Reihenfolge der Reiter von links nach rechts, da andernfalls ggf. Daten nicht so zwischen den Reitern übertragen werden, wie es vorgesehen ist.</t>
  </si>
  <si>
    <t>2.2 Bitte laden Sie Anlagen zum Antrag (siehe Reiter E | Anlagen) im PDF-Format in easy-Online hoch.</t>
  </si>
  <si>
    <r>
      <t>Bonitätsprüfung: 
Juristische Personen öffentlichen Rechts</t>
    </r>
    <r>
      <rPr>
        <sz val="11"/>
        <color theme="1"/>
        <rFont val="Calibri"/>
        <family val="2"/>
      </rPr>
      <t xml:space="preserve"> brauchen keine Unterlagen zur Bonität einzureichen.
</t>
    </r>
    <r>
      <rPr>
        <b/>
        <sz val="11"/>
        <color theme="1"/>
        <rFont val="Calibri"/>
        <family val="2"/>
      </rPr>
      <t>Juristische Personen privaten Rechts</t>
    </r>
    <r>
      <rPr>
        <sz val="11"/>
        <color theme="1"/>
        <rFont val="Calibri"/>
        <family val="2"/>
      </rPr>
      <t>:
- Haben Sie in den letzten 6 Monaten einen Förderantrag bei der ZUG gestellt?
Wenn Ja, brauchen zunächst keine Unterlagen eingereicht werden (werden ggf. nachgefordert, wenn doch notwendig).
Wenn Nein, dann reichen Sie bitte die folgenden Unterlagen ein:
- Satzung/Gesellschaftsvertrag (soweit zutreffend), 
- die beiden letzten durch sachverständige Buch- oder Wirtschaftsprüfer*innen (evtl. Steuerberater*innen oder -bevollmächtigte) bestätigten Jahresabschlüsse einschließlich Lageberichte (soweit vorhanden). Soweit noch kein geprüfter Jahresabschluss vorliegt, ist hilfsweise ein von Wirtschaftsprüfung/Steuerberatung geprüfter betriebswirtschaftlicher „Statusbericht“ sowie eine Umsatz- und Liquiditätsplanung vorzulegen. 
- Auskunft der Hausbank (insbesondere zu Kreditinanspruchnahmen, Kreditsicherheiten, Umsätzen auf den Geschäftskonten).</t>
    </r>
    <r>
      <rPr>
        <b/>
        <sz val="11"/>
        <color theme="1"/>
        <rFont val="Calibri"/>
        <family val="2"/>
      </rPr>
      <t/>
    </r>
  </si>
  <si>
    <t>Bitte stellen Sie die / den Antragstellenden kurz vor, insbesondere die thematische Anknüpfung des Verantwortungsbereiches an das Thema Wiedervernässung von Moorböden sowie die Reichweite des relevanten Netzwerkes.
Erläutern Sie kurz Ihr Eigeninteresse an der Durchführung des Vorhabens.
(2000 Zeichen)</t>
  </si>
  <si>
    <t xml:space="preserve">ergänzende Informationen/Hinweise </t>
  </si>
  <si>
    <t>Wasser- und Bodenverbände</t>
  </si>
  <si>
    <t>Akteur*innen aus Strukturen mit einem den Wasser- und Bodenverbänden vergleichbaren Aufgabenprofil</t>
  </si>
  <si>
    <t>Folgende Felder des Antragsformulars können Sie dieser Vorhabenbeschreibung entnehmen und in das Antragsformular kopieren:</t>
  </si>
  <si>
    <t xml:space="preserve">Antragsformular </t>
  </si>
  <si>
    <t>Sofern Sie den Antrag in easy-online als "Papierantrag" eingereicht haben, übermitteln Sie bitte das automatisch generierte Antragsformular (ohne Vorhabenbeschreibung und Anlagen) postalisch. Dieses muss rechtsverbindlich von der/den bevollmächtigten Person/en unterschrieben und sollte innerhalb von zwei Wochen nach dem Hochladen bei easy-Online an die folgende Adresse zugestellt sein:</t>
  </si>
  <si>
    <t>Zweck des Vorhabens (siehe V07 „Vorhabenbeschreibung" im Antragsformular)</t>
  </si>
  <si>
    <t>Alle weiteren Felder des Antragsformulars sind in easy-Online separat auszufüllen.</t>
  </si>
  <si>
    <t>Förderrichtlinie für Information, Aktivierung, Steuerung und Unterstützung von Maßnahmen zur Wiedervernässung von Moorböden (InAWi)</t>
  </si>
  <si>
    <t>Es wird beabsichtigt, ein Vorhaben entsprechend anderer Förderschwerpunkte der Förderrichtlinie InAWi zu einem späteren Zeitpunkt zu beantragen.</t>
  </si>
  <si>
    <t>Es ist geplant, einen Antrag auf Förderung von Maßnahmen für die Wiedervernässung von Moorflächen im Rahmen des Aktionsprogramms Natürlicher Klimaschutz (ANK) zu stellen.</t>
  </si>
  <si>
    <r>
      <t xml:space="preserve">Wirtschaftliche Mittelverwendung: </t>
    </r>
    <r>
      <rPr>
        <sz val="11"/>
        <rFont val="Calibri"/>
        <family val="2"/>
      </rPr>
      <t>Es wurde bei allen beantragten Ausgaben auf eine wirtschaftliche und sparsame Mittelverwendung geachtet. Es wird zur Kenntnis genommen, dass die Ausgaben im Verwendungsnachweis (Belegliste) nachgewiesen werden.</t>
    </r>
  </si>
  <si>
    <r>
      <t xml:space="preserve">Übernahme Mehrausgaben: </t>
    </r>
    <r>
      <rPr>
        <sz val="11"/>
        <rFont val="Calibri"/>
        <family val="2"/>
      </rPr>
      <t>Es wird bestätigt, dass nach der Bewilligung anfallende Mehrausgaben vom Zuwendungsempfangenden getragen werden.</t>
    </r>
  </si>
  <si>
    <r>
      <rPr>
        <b/>
        <sz val="11"/>
        <color theme="1"/>
        <rFont val="Calibri"/>
        <family val="2"/>
      </rPr>
      <t>Drittmittel:</t>
    </r>
    <r>
      <rPr>
        <sz val="11"/>
        <color theme="1"/>
        <rFont val="Calibri"/>
        <family val="2"/>
      </rPr>
      <t xml:space="preserve"> Es wurde geprüft, ob andere Fördermittel (Drittmittel) in Anspruch genommen werden können. Soweit die Inanspruchnahme möglich ist, sind diese Fördermittel im Finanzierungsplan berücksichtigt.</t>
    </r>
  </si>
  <si>
    <r>
      <rPr>
        <b/>
        <sz val="11"/>
        <rFont val="Calibri"/>
        <family val="2"/>
      </rPr>
      <t>Keine Doppelförderung:</t>
    </r>
    <r>
      <rPr>
        <sz val="11"/>
        <rFont val="Calibri"/>
        <family val="2"/>
      </rPr>
      <t xml:space="preserve"> Ein Vorhaben diesen Inhalts wurde und wird in der Moorregion von der / dem Antragstellenden noch nicht durchgeführt.</t>
    </r>
  </si>
  <si>
    <t>Anlagen zum Förderantrag</t>
  </si>
  <si>
    <t>ZUG: Den Datenschutzhinweis hier verlinken</t>
  </si>
  <si>
    <r>
      <rPr>
        <b/>
        <sz val="11"/>
        <rFont val="Calibri"/>
        <family val="2"/>
      </rPr>
      <t>Optionale Anlagen</t>
    </r>
    <r>
      <rPr>
        <sz val="11"/>
        <rFont val="Calibri"/>
        <family val="2"/>
      </rPr>
      <t xml:space="preserve"> - bitte bei Gebrauch unter "Sonstiges" kurz auflisten/erläutern, welche weiteren Anlagen eingereicht werden</t>
    </r>
  </si>
  <si>
    <r>
      <t xml:space="preserve">Das vermehrte Wissen zum Thema des Moorbodenschutzes erleichtert und unterstützt alle folgenden Aktivitäten zur dauerhaften und weitgehenden Wiedervernässung der Moorböden in der Moorregion. </t>
    </r>
    <r>
      <rPr>
        <sz val="12"/>
        <rFont val="Calibri"/>
        <family val="2"/>
        <scheme val="minor"/>
      </rPr>
      <t xml:space="preserve">
</t>
    </r>
  </si>
  <si>
    <r>
      <rPr>
        <sz val="12"/>
        <rFont val="Calibri"/>
        <family val="2"/>
        <scheme val="minor"/>
      </rPr>
      <t>Bitte gehen Sie darauf ein, welche Eigen- und Drittmittel in das Projekt eingebracht werden.
Beschreiben Sie auch, welche Eigenleistungen in das Projekt eingebracht werden (z.B. grundfinanziertes Personal, das an dem Vorhaben mitwirkt oder Infrastrukturen, die für die Durchführung des Projektes zur Verfügung gestellt werden).
Bitte begründen Sie die Notwendigkeit der beantragten Zuwendung zur Realisierung des Vorhabens. Warum können nicht höhere Eigenmittel/zusätzliche Drittmittel eingebracht werden? Gehen Sie auch auf die Finanzkraft der antragstellenden Institutionen ein, so dass auf Basis Ihrer Angaben eine Abwägung zwischen dem Förderinteresse des Bundes und der finanziellen Notwendigkeit erfolgen kann.
(2000 Zeichen)</t>
    </r>
    <r>
      <rPr>
        <sz val="12"/>
        <color theme="1"/>
        <rFont val="Calibri"/>
        <family val="2"/>
        <scheme val="minor"/>
      </rPr>
      <t xml:space="preserve">
</t>
    </r>
  </si>
  <si>
    <t>Arbeitsplan Kurzbeschreibung (siehe V07a „Arbeitsplan" im Antragsformular)</t>
  </si>
  <si>
    <t xml:space="preserve">Im unten stehenden Balken- und Meilensteinplan können die Arbeitspakete von Ihnen eingetragen werden, die für die Umsetzung Ihres Vorhabens notwendig sind. Dazu können die Meilensteine gewählt werden, die in Ihrem Fall sinnvoll sind. 
Um die Balken und Meilensteine zeitlich zu definieren, verwenden Sie die Dropdowns in den Spalten "Start" und "Ende". </t>
  </si>
  <si>
    <t>BEIM TESTEN NICHT DIE FORMEL ÜBERSCHREIBEN 
Hanna: nicht übereinheitlich genutztes Leerzeichen vor oder hinter "/" in gesamter Arbeitsmappe - vereinheitlichen</t>
  </si>
  <si>
    <r>
      <t xml:space="preserve">Bitte nehmen Sie für die Erstellung Ihres Antrags bestehend aus </t>
    </r>
    <r>
      <rPr>
        <b/>
        <sz val="11"/>
        <rFont val="Calibri"/>
        <family val="2"/>
        <scheme val="minor"/>
      </rPr>
      <t>Vorhabenbeschreibung</t>
    </r>
    <r>
      <rPr>
        <sz val="11"/>
        <rFont val="Calibri"/>
        <family val="2"/>
        <scheme val="minor"/>
      </rPr>
      <t xml:space="preserve"> und </t>
    </r>
    <r>
      <rPr>
        <b/>
        <sz val="11"/>
        <rFont val="Calibri"/>
        <family val="2"/>
        <scheme val="minor"/>
      </rPr>
      <t xml:space="preserve">Antragsformular </t>
    </r>
    <r>
      <rPr>
        <sz val="11"/>
        <rFont val="Calibri"/>
        <family val="2"/>
        <scheme val="minor"/>
      </rPr>
      <t>(Formular in easy-Online) das Merkblatt zur Hand.</t>
    </r>
  </si>
  <si>
    <r>
      <t xml:space="preserve">ANK InAWi FSP 1.2b: Inanspruchnahme von Qualifizierungsmaßnahmen für … </t>
    </r>
    <r>
      <rPr>
        <sz val="11"/>
        <color theme="8" tint="0.39997558519241921"/>
        <rFont val="Calibri"/>
        <family val="2"/>
      </rPr>
      <t>[hier Name der / des Antragstellenden oder der Moorregion angeben]</t>
    </r>
  </si>
  <si>
    <t>M 1.1: Erreichter Meilenstein mit Abschluss des Arbeitspaketes</t>
  </si>
  <si>
    <t>M 2.1: Erreichter Meilenstein mit Abschluss des Arbeitspaketes</t>
  </si>
  <si>
    <t>M 3.1: Erreichter Meilenstein mit Abschluss des Arbeitspaketes</t>
  </si>
  <si>
    <t>Arbeitspakete &amp; Meilensteine</t>
  </si>
  <si>
    <t>Ergänzende Informationen</t>
  </si>
  <si>
    <r>
      <t>Umreißen Sie kurz die Ausgangs- oder Problemlage und stellen Sie hier den geplanten Beitrag Ihres Vorhabens zu dem primären Ziel des Förderschwerpunkts 1.2. b der Förderrichtlinie dar, einen planvollen, strukturierten und koordinierten Transformationsprozess hin zur Wiedervernässung in den einzelnen Moorregionen zu initiieren und zu unterstützen. 
Gehen Sie insbesondere darauf ein, wie die geplanten Qualifizierungsmaßnahmen das Ziel einer dauerhaften und weitgehenden Wiedervernässung von Moorböden konkret adressieren.
Skizzieren Sie grob die zielgruppenspezifischen und bedarfsgerechten Qualifizierungsmaßnahmen zum Moorbodenschutz, die in Anspruch genommen werden sollen.
Bitte geben Sie an, wie die Qualifizierungsmaßnahmen zu einem Kapazitätsaufbau in Hinblick auf die Wiedervernässung von Mooren beitragen.</t>
    </r>
    <r>
      <rPr>
        <sz val="12"/>
        <rFont val="Calibri"/>
        <family val="2"/>
        <scheme val="minor"/>
      </rPr>
      <t xml:space="preserve">
(2000 Zeichen)</t>
    </r>
  </si>
  <si>
    <t>Moorregion, Zielgruppe und Abgrenzung zu bisherigen Projekten</t>
  </si>
  <si>
    <r>
      <t>Bitte geben Sie an, in welcher Moorregion die Qualifizierungsmaßnahme(n)</t>
    </r>
    <r>
      <rPr>
        <b/>
        <sz val="11"/>
        <rFont val="Calibri"/>
        <family val="2"/>
        <scheme val="minor"/>
      </rPr>
      <t xml:space="preserve"> </t>
    </r>
    <r>
      <rPr>
        <sz val="11"/>
        <rFont val="Calibri"/>
        <family val="2"/>
        <scheme val="minor"/>
      </rPr>
      <t>in Anspruch genommen werden soll(en) und welche Akteur*innen (Verwaltungen, Behörden und Verbände (Wasser- und Bodenverbände oder Institutionen mit einem vergleichbaren Aufgabenprofil)) teilnehmen sollen.
Beschreiben Sie vergangene oder laufende Projekte Ihrer Organisation oder von Dritten, die sich mit dem beantragten Vorhaben inhaltlich überschneiden, sofern das der Fall ist. Erläutern Sie in diesem Fall, wie sich das beantragte Projekt von diesen Projekten abgrenzt. 
(2000 Zeichen)</t>
    </r>
  </si>
  <si>
    <t xml:space="preserve">Der Auftrag für die beantragte(n) Qualifizierungsmaßnahme(n) wird im Rahmen der Projektlauzeit erteilt. Die Aufführung des Auftrags und die Inanspruchnahme der Qualifizierungsmaßnahme(n) finden im Bewilligungszeitraum statt
</t>
  </si>
  <si>
    <t xml:space="preserve">Um den Fortschritt Ihres Vorhabens und des Förderprogramms insgesamt quantitativ abzubilden, bitten wir Sie Angaben zu den Programmindikatoren der InAwi-Förderrichtlinie zu machen. Im Feld "ergänzende Informationen/Hinweise" erläutern Sie die Maßnahme und ggf. die Herleitung der Werte. Geben Sie zudem optional soweit passend unter Datenquelle / Datenerhebungsmethode an, wie die Daten erhoben werden (z.B. Teilnehmendenliste, Dokument XY). Es sind die Werte anzugeben, die zum aktuellen Zeitpunkt  geplant bzw. geschätzt werden können. Im Rahmen der Berichterstattung (Zwischenbericht, Schlussbericht) sind diese Angaben entsprechend der Entwicklung im Vorhaben anzupassen bzw. zu konkretisieren. </t>
  </si>
  <si>
    <t>Geben Sie jeweils einen Zielwert an oder wählen Sie eine Kategorie.</t>
  </si>
  <si>
    <r>
      <rPr>
        <b/>
        <sz val="11"/>
        <color theme="1"/>
        <rFont val="Calibri"/>
        <family val="2"/>
      </rPr>
      <t>Beihilfe:</t>
    </r>
    <r>
      <rPr>
        <sz val="11"/>
        <color theme="1"/>
        <rFont val="Calibri"/>
        <family val="2"/>
      </rPr>
      <t xml:space="preserve"> Es wird bestätigt, dass die im beantragten Vorhaben geplanten Maßnahmen auf nichtkommerzielle Art und Weise durchgeführt werden sowie der Öffentlichkeit offen, diskriminierungsfrei und kostenlos zugänglich gemacht werden. Sollte dies nicht möglich sein, bitten wir um Beachtung der entsprechenden Passagen in der Förderrichtlinie (Kapitel 6.2) und im Merkblatt (Kapitel 4.3).</t>
    </r>
  </si>
  <si>
    <r>
      <rPr>
        <b/>
        <sz val="11"/>
        <color theme="1"/>
        <rFont val="Calibri"/>
        <family val="2"/>
      </rPr>
      <t>Dritt- und Eigenmittel:</t>
    </r>
    <r>
      <rPr>
        <sz val="11"/>
        <color theme="1"/>
        <rFont val="Calibri"/>
        <family val="2"/>
      </rPr>
      <t xml:space="preserve"> Es wird bestätigt, dass es sich bei den Eigen- und Drittmitteln um Geldbeträge handelt, die zur Finanzierung des Vorhabens beitragen. (Hinweis: Die Anrechnung unbarer Eigenleistungen in Form von bereits finanziertem Personal oder Sachmitteln ist nicht möglich.)</t>
    </r>
  </si>
  <si>
    <t>Tabellenblatt A | Basisdaten, Zeile 8 „Zweck des Vorhabens“</t>
  </si>
  <si>
    <t>Tabellenblatt  A | Basisdaten, Zeile 9 "Arbeitsplan"</t>
  </si>
  <si>
    <t>Tabellenblatt  A | Basisdaten, Zeile 10 „Ergebnisverwertung"</t>
  </si>
  <si>
    <r>
      <rPr>
        <b/>
        <sz val="11"/>
        <rFont val="Calibri"/>
        <family val="2"/>
      </rPr>
      <t>Beihilfe / Trennungsrechnung:</t>
    </r>
    <r>
      <rPr>
        <sz val="11"/>
        <rFont val="Calibri"/>
        <family val="2"/>
      </rPr>
      <t xml:space="preserve"> Bitte reichen Sie eine Erklärung zur buchhalterischen Trennung der wirtschaftlichen und nicht wirtschaftlichen Tätigkeiten ein zur Bestätigung, dass die öffentliche Förderung keine wirtschaftlichen Tätigkeiten des Antragstellendens quersubventioniert. Bitte nutzen Sie dazu die Vorlage auf unserer Webseite.</t>
    </r>
  </si>
  <si>
    <t xml:space="preserve">Anzahl der in Anspruch genommenen Qualifizierungsmaßnahmen </t>
  </si>
  <si>
    <t>Anzahl der Teilnehmenden an den in Anspruch genommenen Qualifizierungsmaßnahmen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</si>
</sst>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
  </numFmts>
  <fonts count="99" x14ac:knownFonts="1">
    <font>
      <sz val="12"/>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Arial"/>
      <family val="2"/>
    </font>
    <font>
      <b/>
      <sz val="11"/>
      <color theme="1"/>
      <name val="Calibri"/>
      <family val="2"/>
      <scheme val="minor"/>
    </font>
    <font>
      <sz val="11"/>
      <color theme="1"/>
      <name val="Calibri"/>
      <family val="2"/>
    </font>
    <font>
      <sz val="12"/>
      <color theme="1"/>
      <name val="Calibri"/>
      <family val="2"/>
      <scheme val="minor"/>
    </font>
    <font>
      <b/>
      <sz val="11"/>
      <color theme="0"/>
      <name val="Calibri"/>
      <family val="2"/>
      <scheme val="minor"/>
    </font>
    <font>
      <sz val="11"/>
      <color rgb="FFFF0000"/>
      <name val="Calibri"/>
      <family val="2"/>
      <scheme val="minor"/>
    </font>
    <font>
      <sz val="11"/>
      <color theme="2" tint="-0.499984740745262"/>
      <name val="Calibri"/>
      <family val="2"/>
      <scheme val="minor"/>
    </font>
    <font>
      <sz val="11"/>
      <name val="Calibri"/>
      <family val="2"/>
      <scheme val="minor"/>
    </font>
    <font>
      <b/>
      <sz val="11"/>
      <name val="Calibri"/>
      <family val="2"/>
      <scheme val="minor"/>
    </font>
    <font>
      <sz val="9"/>
      <color theme="7" tint="-0.249977111117893"/>
      <name val="Calibri"/>
      <family val="2"/>
      <scheme val="minor"/>
    </font>
    <font>
      <u/>
      <sz val="11"/>
      <color theme="10"/>
      <name val="Calibri"/>
      <family val="2"/>
      <scheme val="minor"/>
    </font>
    <font>
      <u/>
      <sz val="11"/>
      <color theme="7" tint="-0.249977111117893"/>
      <name val="Calibri"/>
      <family val="2"/>
      <scheme val="minor"/>
    </font>
    <font>
      <sz val="9"/>
      <color rgb="FF17884B"/>
      <name val="Calibri"/>
      <family val="2"/>
      <scheme val="minor"/>
    </font>
    <font>
      <b/>
      <sz val="14"/>
      <color rgb="FF17884B"/>
      <name val="Calibri"/>
      <family val="2"/>
      <scheme val="minor"/>
    </font>
    <font>
      <b/>
      <sz val="12"/>
      <color rgb="FF17884B"/>
      <name val="Calibri"/>
      <family val="2"/>
      <scheme val="minor"/>
    </font>
    <font>
      <b/>
      <u/>
      <sz val="12"/>
      <color rgb="FF17884B"/>
      <name val="Calibri"/>
      <family val="2"/>
      <scheme val="minor"/>
    </font>
    <font>
      <b/>
      <sz val="11"/>
      <color rgb="FFFF0000"/>
      <name val="Calibri"/>
      <family val="2"/>
      <scheme val="minor"/>
    </font>
    <font>
      <sz val="18"/>
      <color rgb="FFFF0000"/>
      <name val="Wingdings"/>
      <charset val="2"/>
    </font>
    <font>
      <b/>
      <u/>
      <sz val="11"/>
      <color theme="10"/>
      <name val="Calibri"/>
      <family val="2"/>
      <scheme val="minor"/>
    </font>
    <font>
      <i/>
      <sz val="10"/>
      <name val="Calibri"/>
      <family val="2"/>
      <scheme val="minor"/>
    </font>
    <font>
      <b/>
      <sz val="14"/>
      <color theme="7" tint="-0.249977111117893"/>
      <name val="Calibri"/>
      <family val="2"/>
      <scheme val="minor"/>
    </font>
    <font>
      <b/>
      <sz val="12"/>
      <color theme="7" tint="-0.249977111117893"/>
      <name val="Calibri"/>
      <family val="2"/>
      <scheme val="minor"/>
    </font>
    <font>
      <b/>
      <u/>
      <sz val="12"/>
      <color theme="7" tint="-0.249977111117893"/>
      <name val="Calibri"/>
      <family val="2"/>
      <scheme val="minor"/>
    </font>
    <font>
      <b/>
      <sz val="14"/>
      <color theme="4"/>
      <name val="Calibri"/>
      <family val="2"/>
      <scheme val="minor"/>
    </font>
    <font>
      <b/>
      <sz val="11"/>
      <color rgb="FF0070C0"/>
      <name val="Calibri"/>
      <family val="2"/>
      <scheme val="minor"/>
    </font>
    <font>
      <sz val="9"/>
      <color theme="4"/>
      <name val="Calibri"/>
      <family val="2"/>
      <scheme val="minor"/>
    </font>
    <font>
      <u/>
      <sz val="11"/>
      <color theme="4"/>
      <name val="Calibri"/>
      <family val="2"/>
      <scheme val="minor"/>
    </font>
    <font>
      <b/>
      <sz val="12"/>
      <color theme="4"/>
      <name val="Calibri"/>
      <family val="2"/>
      <scheme val="minor"/>
    </font>
    <font>
      <b/>
      <u/>
      <sz val="12"/>
      <color theme="4"/>
      <name val="Calibri"/>
      <family val="2"/>
      <scheme val="minor"/>
    </font>
    <font>
      <b/>
      <sz val="16"/>
      <color theme="4"/>
      <name val="Calibri"/>
      <family val="2"/>
      <scheme val="minor"/>
    </font>
    <font>
      <b/>
      <sz val="16"/>
      <color rgb="FF17884B"/>
      <name val="Calibri"/>
      <family val="2"/>
      <scheme val="minor"/>
    </font>
    <font>
      <b/>
      <sz val="15"/>
      <color theme="4"/>
      <name val="Calibri"/>
      <family val="2"/>
      <scheme val="minor"/>
    </font>
    <font>
      <b/>
      <sz val="15"/>
      <color rgb="FF17884B"/>
      <name val="Calibri"/>
      <family val="2"/>
      <scheme val="minor"/>
    </font>
    <font>
      <sz val="9"/>
      <color theme="1"/>
      <name val="Calibri"/>
      <family val="2"/>
      <scheme val="minor"/>
    </font>
    <font>
      <sz val="11"/>
      <color theme="1" tint="0.499984740745262"/>
      <name val="Calibri"/>
      <family val="2"/>
      <scheme val="minor"/>
    </font>
    <font>
      <sz val="9"/>
      <name val="Calibri"/>
      <family val="2"/>
      <scheme val="minor"/>
    </font>
    <font>
      <b/>
      <u/>
      <sz val="11"/>
      <color theme="9" tint="-0.249977111117893"/>
      <name val="Calibri"/>
      <family val="2"/>
      <scheme val="minor"/>
    </font>
    <font>
      <sz val="11"/>
      <color theme="0" tint="-0.34998626667073579"/>
      <name val="Calibri"/>
      <family val="2"/>
      <scheme val="minor"/>
    </font>
    <font>
      <sz val="11"/>
      <color rgb="FF00B0F0"/>
      <name val="Calibri"/>
      <family val="2"/>
      <scheme val="minor"/>
    </font>
    <font>
      <b/>
      <sz val="9"/>
      <name val="Calibri"/>
      <family val="2"/>
      <scheme val="minor"/>
    </font>
    <font>
      <sz val="9"/>
      <color theme="2" tint="-0.249977111117893"/>
      <name val="Calibri"/>
      <family val="2"/>
      <scheme val="minor"/>
    </font>
    <font>
      <b/>
      <sz val="11"/>
      <color rgb="FF00589C"/>
      <name val="Calibri"/>
      <family val="2"/>
      <scheme val="minor"/>
    </font>
    <font>
      <sz val="11"/>
      <color rgb="FF00589C"/>
      <name val="Calibri"/>
      <family val="2"/>
      <scheme val="minor"/>
    </font>
    <font>
      <b/>
      <sz val="14"/>
      <color theme="9" tint="-0.249977111117893"/>
      <name val="Calibri"/>
      <family val="2"/>
      <scheme val="minor"/>
    </font>
    <font>
      <b/>
      <sz val="12"/>
      <color theme="9" tint="-0.249977111117893"/>
      <name val="Calibri"/>
      <family val="2"/>
      <scheme val="minor"/>
    </font>
    <font>
      <b/>
      <u/>
      <sz val="12"/>
      <color theme="9" tint="-0.249977111117893"/>
      <name val="Calibri"/>
      <family val="2"/>
      <scheme val="minor"/>
    </font>
    <font>
      <b/>
      <sz val="11"/>
      <color theme="1"/>
      <name val="Calibri"/>
      <family val="2"/>
    </font>
    <font>
      <sz val="11"/>
      <color rgb="FFFF0000"/>
      <name val="Calibri"/>
      <family val="2"/>
    </font>
    <font>
      <b/>
      <sz val="9"/>
      <color theme="1"/>
      <name val="Calibri"/>
      <family val="2"/>
      <scheme val="minor"/>
    </font>
    <font>
      <b/>
      <sz val="12"/>
      <color theme="1"/>
      <name val="Calibri"/>
      <family val="2"/>
      <scheme val="minor"/>
    </font>
    <font>
      <sz val="11"/>
      <color theme="0"/>
      <name val="Wingdings"/>
      <charset val="2"/>
    </font>
    <font>
      <sz val="16"/>
      <color theme="1"/>
      <name val="Calibri"/>
      <family val="2"/>
      <scheme val="minor"/>
    </font>
    <font>
      <sz val="12"/>
      <color theme="0" tint="-0.34998626667073579"/>
      <name val="Calibri"/>
      <family val="2"/>
      <scheme val="minor"/>
    </font>
    <font>
      <sz val="10"/>
      <color theme="1"/>
      <name val="Calibri"/>
      <family val="2"/>
      <scheme val="minor"/>
    </font>
    <font>
      <sz val="10"/>
      <color theme="0" tint="-0.34998626667073579"/>
      <name val="Calibri"/>
      <family val="2"/>
      <scheme val="minor"/>
    </font>
    <font>
      <b/>
      <sz val="16"/>
      <color theme="1"/>
      <name val="Wingdings"/>
      <charset val="2"/>
    </font>
    <font>
      <sz val="10"/>
      <name val="Calibri"/>
      <family val="2"/>
      <scheme val="minor"/>
    </font>
    <font>
      <sz val="14"/>
      <color theme="1"/>
      <name val="Calibri"/>
      <family val="2"/>
      <scheme val="minor"/>
    </font>
    <font>
      <sz val="9"/>
      <color theme="0" tint="-0.34998626667073579"/>
      <name val="Calibri"/>
      <family val="2"/>
      <scheme val="minor"/>
    </font>
    <font>
      <sz val="9"/>
      <color theme="1" tint="0.499984740745262"/>
      <name val="Calibri"/>
      <family val="2"/>
      <scheme val="minor"/>
    </font>
    <font>
      <sz val="11"/>
      <color theme="9" tint="0.59996337778862885"/>
      <name val="Calibri"/>
      <family val="2"/>
    </font>
    <font>
      <sz val="11"/>
      <name val="Calibri"/>
      <family val="2"/>
    </font>
    <font>
      <sz val="12"/>
      <color rgb="FF7030A0"/>
      <name val="Calibri"/>
      <family val="2"/>
      <scheme val="minor"/>
    </font>
    <font>
      <sz val="11"/>
      <color rgb="FF000000"/>
      <name val="Calibri"/>
      <family val="2"/>
      <scheme val="minor"/>
    </font>
    <font>
      <b/>
      <sz val="11"/>
      <color rgb="FF000000"/>
      <name val="Calibri"/>
      <family val="2"/>
      <scheme val="minor"/>
    </font>
    <font>
      <sz val="9"/>
      <color theme="4" tint="0.79998168889431442"/>
      <name val="Calibri"/>
      <family val="2"/>
      <scheme val="minor"/>
    </font>
    <font>
      <sz val="11"/>
      <color theme="4" tint="0.79998168889431442"/>
      <name val="Calibri"/>
      <family val="2"/>
      <scheme val="minor"/>
    </font>
    <font>
      <b/>
      <sz val="12"/>
      <color theme="4" tint="0.79998168889431442"/>
      <name val="Calibri"/>
      <family val="2"/>
      <scheme val="minor"/>
    </font>
    <font>
      <b/>
      <sz val="11"/>
      <color theme="4" tint="0.79998168889431442"/>
      <name val="Calibri"/>
      <family val="2"/>
      <scheme val="minor"/>
    </font>
    <font>
      <sz val="9"/>
      <color rgb="FFC00000"/>
      <name val="Calibri"/>
      <family val="2"/>
      <scheme val="minor"/>
    </font>
    <font>
      <sz val="11"/>
      <color rgb="FFC00000"/>
      <name val="Calibri"/>
      <family val="2"/>
      <scheme val="minor"/>
    </font>
    <font>
      <b/>
      <sz val="12"/>
      <color rgb="FFC00000"/>
      <name val="Calibri"/>
      <family val="2"/>
      <scheme val="minor"/>
    </font>
    <font>
      <b/>
      <sz val="11"/>
      <color rgb="FFC00000"/>
      <name val="Calibri"/>
      <family val="2"/>
      <scheme val="minor"/>
    </font>
    <font>
      <sz val="11"/>
      <color rgb="FFC00000"/>
      <name val="Wingdings"/>
      <charset val="2"/>
    </font>
    <font>
      <b/>
      <u/>
      <sz val="12"/>
      <color rgb="FFC00000"/>
      <name val="Calibri"/>
      <family val="2"/>
      <scheme val="minor"/>
    </font>
    <font>
      <b/>
      <sz val="14"/>
      <color rgb="FFC00000"/>
      <name val="Calibri"/>
      <family val="2"/>
      <scheme val="minor"/>
    </font>
    <font>
      <u/>
      <sz val="11"/>
      <color rgb="FFC00000"/>
      <name val="Calibri"/>
      <family val="2"/>
      <scheme val="minor"/>
    </font>
    <font>
      <sz val="11"/>
      <color rgb="FF0070C0"/>
      <name val="Calibri"/>
      <family val="2"/>
      <scheme val="minor"/>
    </font>
    <font>
      <sz val="9"/>
      <color rgb="FF0070C0"/>
      <name val="Calibri"/>
      <family val="2"/>
      <scheme val="minor"/>
    </font>
    <font>
      <sz val="12"/>
      <name val="Calibri"/>
      <family val="2"/>
      <scheme val="minor"/>
    </font>
    <font>
      <sz val="11"/>
      <color theme="0"/>
      <name val="Calibri"/>
      <family val="2"/>
      <scheme val="minor"/>
    </font>
    <font>
      <i/>
      <sz val="11"/>
      <color theme="1"/>
      <name val="Calibri"/>
      <family val="2"/>
      <scheme val="minor"/>
    </font>
    <font>
      <b/>
      <sz val="11"/>
      <name val="Calibri"/>
      <family val="2"/>
    </font>
    <font>
      <sz val="11"/>
      <color theme="8" tint="0.39997558519241921"/>
      <name val="Calibri"/>
      <family val="2"/>
    </font>
    <font>
      <sz val="11"/>
      <color theme="4" tint="0.39997558519241921"/>
      <name val="Calibri"/>
      <family val="2"/>
      <scheme val="minor"/>
    </font>
    <font>
      <u/>
      <sz val="11"/>
      <color theme="4" tint="0.39997558519241921"/>
      <name val="Calibri"/>
      <family val="2"/>
      <scheme val="minor"/>
    </font>
    <font>
      <sz val="10.5"/>
      <color theme="1" tint="0.499984740745262"/>
      <name val="Calibri"/>
      <family val="2"/>
      <scheme val="minor"/>
    </font>
    <font>
      <b/>
      <sz val="11"/>
      <color theme="4" tint="0.39997558519241921"/>
      <name val="Calibri"/>
      <family val="2"/>
      <scheme val="minor"/>
    </font>
  </fonts>
  <fills count="17">
    <fill>
      <patternFill patternType="none"/>
    </fill>
    <fill>
      <patternFill patternType="gray125"/>
    </fill>
    <fill>
      <patternFill patternType="solid">
        <fgColor theme="0" tint="-0.34998626667073579"/>
        <bgColor indexed="64"/>
      </patternFill>
    </fill>
    <fill>
      <patternFill patternType="solid">
        <fgColor theme="0" tint="-4.9989318521683403E-2"/>
        <bgColor indexed="64"/>
      </patternFill>
    </fill>
    <fill>
      <patternFill patternType="solid">
        <fgColor rgb="FFC2F5DA"/>
        <bgColor indexed="64"/>
      </patternFill>
    </fill>
    <fill>
      <patternFill patternType="solid">
        <fgColor rgb="FFFDF0D2"/>
        <bgColor indexed="64"/>
      </patternFill>
    </fill>
    <fill>
      <patternFill patternType="solid">
        <fgColor rgb="FFF3C5C7"/>
        <bgColor indexed="64"/>
      </patternFill>
    </fill>
    <fill>
      <patternFill patternType="solid">
        <fgColor theme="0"/>
        <bgColor indexed="64"/>
      </patternFill>
    </fill>
    <fill>
      <patternFill patternType="solid">
        <fgColor rgb="FFFFF2CC"/>
        <bgColor indexed="64"/>
      </patternFill>
    </fill>
    <fill>
      <patternFill patternType="solid">
        <fgColor theme="2"/>
        <bgColor indexed="64"/>
      </patternFill>
    </fill>
    <fill>
      <patternFill patternType="solid">
        <fgColor rgb="FFF2F2F2"/>
        <bgColor indexed="64"/>
      </patternFill>
    </fill>
    <fill>
      <patternFill patternType="solid">
        <fgColor theme="7" tint="0.79998168889431442"/>
        <bgColor indexed="64"/>
      </patternFill>
    </fill>
    <fill>
      <patternFill patternType="solid">
        <fgColor rgb="FFE7E6E6"/>
        <bgColor indexed="64"/>
      </patternFill>
    </fill>
    <fill>
      <patternFill patternType="solid">
        <fgColor theme="4" tint="0.79998168889431442"/>
        <bgColor indexed="64"/>
      </patternFill>
    </fill>
    <fill>
      <patternFill patternType="solid">
        <fgColor theme="8" tint="0.79998168889431442"/>
        <bgColor indexed="64"/>
      </patternFill>
    </fill>
    <fill>
      <patternFill patternType="solid">
        <fgColor theme="4"/>
        <bgColor indexed="64"/>
      </patternFill>
    </fill>
    <fill>
      <patternFill patternType="solid">
        <fgColor theme="4"/>
      </patternFill>
    </fill>
  </fills>
  <borders count="26">
    <border>
      <left/>
      <right/>
      <top/>
      <bottom/>
      <diagonal/>
    </border>
    <border>
      <left/>
      <right/>
      <top style="thin">
        <color indexed="64"/>
      </top>
      <bottom/>
      <diagonal/>
    </border>
    <border>
      <left/>
      <right/>
      <top/>
      <bottom style="medium">
        <color rgb="FF17884B"/>
      </bottom>
      <diagonal/>
    </border>
    <border>
      <left/>
      <right style="thin">
        <color indexed="64"/>
      </right>
      <top/>
      <bottom style="thin">
        <color indexed="64"/>
      </bottom>
      <diagonal/>
    </border>
    <border>
      <left/>
      <right/>
      <top/>
      <bottom style="thin">
        <color indexed="64"/>
      </bottom>
      <diagonal/>
    </border>
    <border>
      <left style="thin">
        <color indexed="64"/>
      </left>
      <right/>
      <top/>
      <bottom style="thin">
        <color indexed="64"/>
      </bottom>
      <diagonal/>
    </border>
    <border>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auto="1"/>
      </left>
      <right style="thin">
        <color auto="1"/>
      </right>
      <top style="thin">
        <color auto="1"/>
      </top>
      <bottom style="thin">
        <color auto="1"/>
      </bottom>
      <diagonal/>
    </border>
    <border>
      <left/>
      <right style="thin">
        <color indexed="64"/>
      </right>
      <top/>
      <bottom/>
      <diagonal/>
    </border>
    <border>
      <left style="thin">
        <color indexed="64"/>
      </left>
      <right/>
      <top/>
      <bottom/>
      <diagonal/>
    </border>
    <border>
      <left style="medium">
        <color indexed="64"/>
      </left>
      <right style="thin">
        <color auto="1"/>
      </right>
      <top style="medium">
        <color indexed="64"/>
      </top>
      <bottom style="medium">
        <color indexed="64"/>
      </bottom>
      <diagonal/>
    </border>
    <border>
      <left style="thin">
        <color auto="1"/>
      </left>
      <right style="thin">
        <color auto="1"/>
      </right>
      <top/>
      <bottom/>
      <diagonal/>
    </border>
    <border>
      <left/>
      <right/>
      <top/>
      <bottom style="medium">
        <color theme="4"/>
      </bottom>
      <diagonal/>
    </border>
    <border>
      <left style="medium">
        <color indexed="64"/>
      </left>
      <right style="medium">
        <color indexed="64"/>
      </right>
      <top style="medium">
        <color indexed="64"/>
      </top>
      <bottom style="medium">
        <color indexed="64"/>
      </bottom>
      <diagonal/>
    </border>
    <border>
      <left style="dashed">
        <color indexed="64"/>
      </left>
      <right style="dashed">
        <color indexed="64"/>
      </right>
      <top/>
      <bottom style="thin">
        <color indexed="64"/>
      </bottom>
      <diagonal/>
    </border>
    <border>
      <left style="thin">
        <color auto="1"/>
      </left>
      <right style="dotted">
        <color auto="1"/>
      </right>
      <top style="thin">
        <color auto="1"/>
      </top>
      <bottom style="thin">
        <color auto="1"/>
      </bottom>
      <diagonal/>
    </border>
    <border>
      <left style="dotted">
        <color auto="1"/>
      </left>
      <right style="dotted">
        <color auto="1"/>
      </right>
      <top style="thin">
        <color auto="1"/>
      </top>
      <bottom style="thin">
        <color auto="1"/>
      </bottom>
      <diagonal/>
    </border>
    <border>
      <left style="dotted">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diagonal/>
    </border>
  </borders>
  <cellStyleXfs count="11">
    <xf numFmtId="0" fontId="0" fillId="0" borderId="0"/>
    <xf numFmtId="0" fontId="60" fillId="0" borderId="0" applyNumberFormat="0" applyFill="0" applyBorder="0" applyAlignment="0" applyProtection="0"/>
    <xf numFmtId="0" fontId="11" fillId="0" borderId="0"/>
    <xf numFmtId="0" fontId="9" fillId="0" borderId="0"/>
    <xf numFmtId="0" fontId="21" fillId="0" borderId="0" applyNumberFormat="0" applyFill="0" applyBorder="0" applyAlignment="0" applyProtection="0"/>
    <xf numFmtId="0" fontId="13" fillId="6" borderId="11" applyProtection="0">
      <alignment horizontal="left" vertical="center"/>
    </xf>
    <xf numFmtId="0" fontId="13" fillId="9" borderId="14" applyProtection="0">
      <alignment horizontal="left" vertical="center" wrapText="1"/>
    </xf>
    <xf numFmtId="0" fontId="14" fillId="0" borderId="0"/>
    <xf numFmtId="0" fontId="71" fillId="13" borderId="17">
      <alignment horizontal="left" vertical="center"/>
    </xf>
    <xf numFmtId="0" fontId="91" fillId="16" borderId="0" applyNumberFormat="0" applyBorder="0" applyAlignment="0" applyProtection="0"/>
    <xf numFmtId="0" fontId="1" fillId="0" borderId="0"/>
  </cellStyleXfs>
  <cellXfs count="533">
    <xf numFmtId="0" fontId="0" fillId="0" borderId="0" xfId="0"/>
    <xf numFmtId="0" fontId="41" fillId="0" borderId="0" xfId="3" applyFont="1" applyAlignment="1" applyProtection="1">
      <alignment horizontal="left" wrapText="1"/>
    </xf>
    <xf numFmtId="0" fontId="10" fillId="0" borderId="0" xfId="0" applyFont="1"/>
    <xf numFmtId="0" fontId="12" fillId="0" borderId="0" xfId="0" applyFont="1"/>
    <xf numFmtId="0" fontId="9" fillId="2" borderId="0" xfId="3" applyFill="1" applyProtection="1"/>
    <xf numFmtId="0" fontId="9" fillId="0" borderId="0" xfId="3" applyAlignment="1" applyProtection="1">
      <alignment vertical="center"/>
    </xf>
    <xf numFmtId="0" fontId="17" fillId="0" borderId="0" xfId="3" applyFont="1" applyAlignment="1" applyProtection="1">
      <alignment vertical="center"/>
    </xf>
    <xf numFmtId="0" fontId="9" fillId="0" borderId="0" xfId="3" applyProtection="1"/>
    <xf numFmtId="0" fontId="18" fillId="0" borderId="0" xfId="3" applyFont="1" applyAlignment="1" applyProtection="1">
      <alignment wrapText="1"/>
    </xf>
    <xf numFmtId="0" fontId="18" fillId="0" borderId="0" xfId="3" applyFont="1" applyProtection="1"/>
    <xf numFmtId="0" fontId="19" fillId="0" borderId="0" xfId="3" applyFont="1" applyProtection="1"/>
    <xf numFmtId="0" fontId="20" fillId="0" borderId="2" xfId="3" applyFont="1" applyBorder="1" applyAlignment="1" applyProtection="1">
      <alignment vertical="top"/>
    </xf>
    <xf numFmtId="0" fontId="22" fillId="0" borderId="2" xfId="4" applyFont="1" applyBorder="1" applyAlignment="1" applyProtection="1">
      <alignment horizontal="left" vertical="center"/>
    </xf>
    <xf numFmtId="0" fontId="20" fillId="0" borderId="2" xfId="3" applyFont="1" applyBorder="1" applyAlignment="1" applyProtection="1">
      <alignment horizontal="right" vertical="center" wrapText="1"/>
    </xf>
    <xf numFmtId="0" fontId="23" fillId="0" borderId="2" xfId="3" applyFont="1" applyBorder="1" applyProtection="1"/>
    <xf numFmtId="0" fontId="24" fillId="0" borderId="2" xfId="3" applyFont="1" applyBorder="1" applyAlignment="1" applyProtection="1">
      <alignment vertical="top" wrapText="1"/>
    </xf>
    <xf numFmtId="0" fontId="23" fillId="0" borderId="2" xfId="3" applyFont="1" applyBorder="1" applyAlignment="1" applyProtection="1">
      <alignment vertical="top"/>
    </xf>
    <xf numFmtId="0" fontId="25" fillId="0" borderId="2" xfId="3" applyFont="1" applyBorder="1" applyAlignment="1" applyProtection="1">
      <alignment vertical="top" wrapText="1"/>
    </xf>
    <xf numFmtId="0" fontId="25" fillId="0" borderId="2" xfId="3" applyFont="1" applyBorder="1" applyAlignment="1" applyProtection="1">
      <alignment horizontal="left" vertical="center" wrapText="1"/>
    </xf>
    <xf numFmtId="0" fontId="26" fillId="0" borderId="2" xfId="3" applyFont="1" applyBorder="1" applyAlignment="1" applyProtection="1">
      <alignment horizontal="left" vertical="center" wrapText="1"/>
    </xf>
    <xf numFmtId="0" fontId="24" fillId="0" borderId="2" xfId="3" applyFont="1" applyBorder="1" applyAlignment="1" applyProtection="1">
      <alignment horizontal="left" vertical="center"/>
    </xf>
    <xf numFmtId="0" fontId="27" fillId="0" borderId="0" xfId="3" applyFont="1" applyAlignment="1" applyProtection="1">
      <alignment vertical="center"/>
    </xf>
    <xf numFmtId="0" fontId="28" fillId="0" borderId="0" xfId="3" applyFont="1" applyAlignment="1" applyProtection="1">
      <alignment horizontal="center" vertical="center"/>
    </xf>
    <xf numFmtId="0" fontId="29" fillId="0" borderId="0" xfId="4" applyFont="1" applyBorder="1" applyAlignment="1" applyProtection="1">
      <alignment horizontal="left" vertical="center" indent="1"/>
    </xf>
    <xf numFmtId="0" fontId="9" fillId="0" borderId="0" xfId="3" applyAlignment="1" applyProtection="1">
      <alignment horizontal="left"/>
    </xf>
    <xf numFmtId="0" fontId="9" fillId="0" borderId="0" xfId="3" applyAlignment="1" applyProtection="1">
      <alignment vertical="center" wrapText="1"/>
    </xf>
    <xf numFmtId="0" fontId="9" fillId="0" borderId="0" xfId="3" applyAlignment="1" applyProtection="1">
      <alignment vertical="top"/>
    </xf>
    <xf numFmtId="0" fontId="12" fillId="0" borderId="0" xfId="3" applyFont="1" applyAlignment="1" applyProtection="1">
      <alignment horizontal="left" vertical="center"/>
    </xf>
    <xf numFmtId="0" fontId="9" fillId="0" borderId="0" xfId="3" applyAlignment="1" applyProtection="1">
      <alignment horizontal="left" vertical="center" wrapText="1"/>
    </xf>
    <xf numFmtId="0" fontId="9" fillId="0" borderId="0" xfId="3" applyAlignment="1" applyProtection="1">
      <alignment horizontal="left" vertical="center" wrapText="1"/>
    </xf>
    <xf numFmtId="0" fontId="30" fillId="0" borderId="0" xfId="3" applyFont="1" applyBorder="1" applyAlignment="1" applyProtection="1">
      <alignment horizontal="left" vertical="center" indent="1"/>
    </xf>
    <xf numFmtId="0" fontId="21" fillId="0" borderId="0" xfId="4" applyBorder="1" applyAlignment="1" applyProtection="1">
      <alignment horizontal="left" vertical="center" indent="1"/>
    </xf>
    <xf numFmtId="0" fontId="30" fillId="0" borderId="0" xfId="3" applyFont="1" applyAlignment="1" applyProtection="1">
      <alignment vertical="center"/>
    </xf>
    <xf numFmtId="0" fontId="9" fillId="2" borderId="0" xfId="3" applyFill="1" applyAlignment="1" applyProtection="1">
      <alignment wrapText="1"/>
    </xf>
    <xf numFmtId="0" fontId="9" fillId="0" borderId="0" xfId="3" applyAlignment="1" applyProtection="1">
      <alignment wrapText="1"/>
    </xf>
    <xf numFmtId="0" fontId="20" fillId="0" borderId="0" xfId="3" applyFont="1" applyAlignment="1" applyProtection="1">
      <alignment vertical="top"/>
    </xf>
    <xf numFmtId="0" fontId="22" fillId="0" borderId="0" xfId="4" applyFont="1" applyBorder="1" applyAlignment="1" applyProtection="1">
      <alignment horizontal="left" vertical="center"/>
    </xf>
    <xf numFmtId="0" fontId="20" fillId="0" borderId="0" xfId="3" applyFont="1" applyAlignment="1" applyProtection="1">
      <alignment horizontal="right" vertical="center" wrapText="1"/>
    </xf>
    <xf numFmtId="0" fontId="20" fillId="0" borderId="0" xfId="3" applyFont="1" applyProtection="1"/>
    <xf numFmtId="0" fontId="31" fillId="0" borderId="0" xfId="3" applyFont="1" applyAlignment="1" applyProtection="1">
      <alignment vertical="top" wrapText="1"/>
    </xf>
    <xf numFmtId="0" fontId="32" fillId="0" borderId="0" xfId="3" applyFont="1" applyAlignment="1" applyProtection="1">
      <alignment vertical="top" wrapText="1"/>
    </xf>
    <xf numFmtId="0" fontId="32" fillId="0" borderId="0" xfId="3" applyFont="1" applyAlignment="1" applyProtection="1">
      <alignment horizontal="left" vertical="center" wrapText="1"/>
    </xf>
    <xf numFmtId="0" fontId="33" fillId="0" borderId="0" xfId="3" applyFont="1" applyAlignment="1" applyProtection="1">
      <alignment horizontal="left" vertical="center" wrapText="1"/>
    </xf>
    <xf numFmtId="0" fontId="34" fillId="0" borderId="0" xfId="3" applyFont="1" applyAlignment="1" applyProtection="1">
      <alignment horizontal="left" vertical="center"/>
    </xf>
    <xf numFmtId="0" fontId="9" fillId="7" borderId="0" xfId="3" applyFill="1" applyAlignment="1" applyProtection="1">
      <alignment wrapText="1"/>
    </xf>
    <xf numFmtId="0" fontId="16" fillId="0" borderId="0" xfId="3" applyFont="1" applyProtection="1"/>
    <xf numFmtId="0" fontId="18" fillId="2" borderId="0" xfId="3" applyFont="1" applyFill="1" applyProtection="1"/>
    <xf numFmtId="0" fontId="18" fillId="0" borderId="0" xfId="3" applyFont="1" applyAlignment="1" applyProtection="1">
      <alignment horizontal="left" vertical="top" wrapText="1"/>
    </xf>
    <xf numFmtId="0" fontId="9" fillId="0" borderId="0" xfId="3" applyFont="1" applyAlignment="1" applyProtection="1">
      <alignment vertical="center"/>
    </xf>
    <xf numFmtId="0" fontId="18" fillId="0" borderId="0" xfId="3" applyFont="1" applyAlignment="1" applyProtection="1">
      <alignment vertical="top"/>
    </xf>
    <xf numFmtId="0" fontId="19" fillId="0" borderId="0" xfId="3" applyFont="1" applyAlignment="1" applyProtection="1">
      <alignment vertical="top"/>
    </xf>
    <xf numFmtId="0" fontId="12" fillId="0" borderId="0" xfId="3" applyFont="1" applyAlignment="1" applyProtection="1">
      <alignment vertical="top"/>
    </xf>
    <xf numFmtId="0" fontId="9" fillId="0" borderId="0" xfId="3" applyAlignment="1" applyProtection="1">
      <alignment horizontal="left" vertical="top"/>
    </xf>
    <xf numFmtId="0" fontId="12" fillId="0" borderId="0" xfId="3" applyFont="1" applyAlignment="1" applyProtection="1">
      <alignment horizontal="left" vertical="top"/>
    </xf>
    <xf numFmtId="0" fontId="9" fillId="0" borderId="0" xfId="3" applyAlignment="1" applyProtection="1">
      <alignment horizontal="left" vertical="center"/>
    </xf>
    <xf numFmtId="0" fontId="36" fillId="0" borderId="0" xfId="3" applyFont="1" applyAlignment="1" applyProtection="1">
      <alignment vertical="top"/>
    </xf>
    <xf numFmtId="0" fontId="37" fillId="0" borderId="0" xfId="4" applyFont="1" applyBorder="1" applyAlignment="1" applyProtection="1">
      <alignment horizontal="left" vertical="center"/>
    </xf>
    <xf numFmtId="0" fontId="36" fillId="0" borderId="0" xfId="3" applyFont="1" applyAlignment="1" applyProtection="1">
      <alignment horizontal="right" vertical="center" wrapText="1"/>
    </xf>
    <xf numFmtId="0" fontId="36" fillId="0" borderId="0" xfId="3" applyFont="1" applyProtection="1"/>
    <xf numFmtId="0" fontId="34" fillId="0" borderId="0" xfId="3" applyFont="1" applyAlignment="1" applyProtection="1">
      <alignment vertical="top" wrapText="1"/>
    </xf>
    <xf numFmtId="0" fontId="38" fillId="0" borderId="0" xfId="3" applyFont="1" applyAlignment="1" applyProtection="1">
      <alignment vertical="top" wrapText="1"/>
    </xf>
    <xf numFmtId="0" fontId="38" fillId="0" borderId="0" xfId="3" applyFont="1" applyAlignment="1" applyProtection="1">
      <alignment horizontal="left" vertical="center" wrapText="1"/>
    </xf>
    <xf numFmtId="0" fontId="39" fillId="0" borderId="0" xfId="3" applyFont="1" applyAlignment="1" applyProtection="1">
      <alignment horizontal="left" vertical="center" wrapText="1"/>
    </xf>
    <xf numFmtId="0" fontId="40" fillId="0" borderId="0" xfId="3" applyFont="1" applyAlignment="1" applyProtection="1">
      <alignment horizontal="left" vertical="center" wrapText="1"/>
    </xf>
    <xf numFmtId="0" fontId="41" fillId="0" borderId="0" xfId="3" applyFont="1" applyAlignment="1" applyProtection="1">
      <alignment horizontal="left" vertical="center" wrapText="1"/>
    </xf>
    <xf numFmtId="0" fontId="40" fillId="0" borderId="0" xfId="3" applyFont="1" applyAlignment="1" applyProtection="1">
      <alignment vertical="center"/>
    </xf>
    <xf numFmtId="0" fontId="42" fillId="0" borderId="0" xfId="3" applyFont="1" applyAlignment="1" applyProtection="1">
      <alignment vertical="center" wrapText="1"/>
    </xf>
    <xf numFmtId="0" fontId="18" fillId="0" borderId="0" xfId="3" applyFont="1" applyAlignment="1" applyProtection="1">
      <alignment vertical="top" wrapText="1"/>
    </xf>
    <xf numFmtId="0" fontId="44" fillId="2" borderId="0" xfId="3" applyFont="1" applyFill="1" applyProtection="1"/>
    <xf numFmtId="0" fontId="44" fillId="2" borderId="0" xfId="3" applyFont="1" applyFill="1" applyAlignment="1" applyProtection="1">
      <alignment horizontal="center" vertical="center"/>
      <protection locked="0"/>
    </xf>
    <xf numFmtId="0" fontId="44" fillId="2" borderId="0" xfId="3" applyFont="1" applyFill="1" applyAlignment="1" applyProtection="1">
      <alignment wrapText="1"/>
    </xf>
    <xf numFmtId="0" fontId="9" fillId="2" borderId="0" xfId="3" applyFill="1" applyProtection="1"/>
    <xf numFmtId="0" fontId="45" fillId="0" borderId="0" xfId="3" applyFont="1" applyAlignment="1" applyProtection="1">
      <alignment vertical="center"/>
    </xf>
    <xf numFmtId="0" fontId="44" fillId="2" borderId="0" xfId="3" applyFont="1" applyFill="1" applyProtection="1">
      <protection locked="0"/>
    </xf>
    <xf numFmtId="0" fontId="44" fillId="0" borderId="0" xfId="3" applyFont="1" applyProtection="1"/>
    <xf numFmtId="0" fontId="44" fillId="2" borderId="0" xfId="3" applyFont="1" applyFill="1" applyAlignment="1" applyProtection="1">
      <alignment vertical="top"/>
    </xf>
    <xf numFmtId="0" fontId="9" fillId="2" borderId="0" xfId="3" applyFill="1" applyAlignment="1" applyProtection="1">
      <alignment vertical="top"/>
    </xf>
    <xf numFmtId="0" fontId="44" fillId="0" borderId="0" xfId="3" applyFont="1" applyAlignment="1" applyProtection="1">
      <alignment vertical="top"/>
    </xf>
    <xf numFmtId="0" fontId="18" fillId="2" borderId="0" xfId="3" applyFont="1" applyFill="1" applyAlignment="1" applyProtection="1">
      <alignment horizontal="left" vertical="top" wrapText="1"/>
    </xf>
    <xf numFmtId="0" fontId="18" fillId="0" borderId="0" xfId="3" applyFont="1" applyAlignment="1" applyProtection="1">
      <alignment horizontal="left" vertical="top"/>
    </xf>
    <xf numFmtId="0" fontId="19" fillId="0" borderId="0" xfId="3" applyFont="1" applyAlignment="1" applyProtection="1">
      <alignment vertical="center" wrapText="1"/>
    </xf>
    <xf numFmtId="0" fontId="19" fillId="0" borderId="0" xfId="3" applyFont="1" applyAlignment="1" applyProtection="1">
      <alignment horizontal="left" vertical="center" wrapText="1"/>
    </xf>
    <xf numFmtId="0" fontId="47" fillId="0" borderId="0" xfId="3" applyFont="1" applyAlignment="1" applyProtection="1">
      <alignment horizontal="left" vertical="center"/>
    </xf>
    <xf numFmtId="0" fontId="44" fillId="2" borderId="0" xfId="3" applyFont="1" applyFill="1" applyAlignment="1" applyProtection="1">
      <alignment vertical="center"/>
    </xf>
    <xf numFmtId="0" fontId="9" fillId="2" borderId="0" xfId="3" applyFill="1" applyAlignment="1" applyProtection="1">
      <alignment vertical="center"/>
    </xf>
    <xf numFmtId="0" fontId="48" fillId="0" borderId="0" xfId="3" applyFont="1" applyAlignment="1" applyProtection="1">
      <alignment vertical="center" wrapText="1"/>
    </xf>
    <xf numFmtId="0" fontId="44" fillId="0" borderId="0" xfId="3" applyFont="1" applyAlignment="1" applyProtection="1">
      <alignment vertical="center"/>
    </xf>
    <xf numFmtId="0" fontId="9" fillId="2" borderId="15" xfId="3" applyFill="1" applyBorder="1" applyAlignment="1" applyProtection="1">
      <alignment horizontal="center" vertical="center"/>
    </xf>
    <xf numFmtId="0" fontId="49" fillId="0" borderId="0" xfId="3" applyFont="1" applyAlignment="1" applyProtection="1">
      <alignment wrapText="1"/>
    </xf>
    <xf numFmtId="0" fontId="34" fillId="0" borderId="0" xfId="3" applyFont="1" applyAlignment="1" applyProtection="1">
      <alignment horizontal="center" vertical="center" textRotation="90"/>
    </xf>
    <xf numFmtId="0" fontId="34" fillId="0" borderId="16" xfId="3" applyFont="1" applyBorder="1" applyAlignment="1" applyProtection="1">
      <alignment vertical="center"/>
    </xf>
    <xf numFmtId="0" fontId="18" fillId="7" borderId="0" xfId="3" applyFont="1" applyFill="1" applyAlignment="1" applyProtection="1">
      <alignment horizontal="left" vertical="top" wrapText="1"/>
    </xf>
    <xf numFmtId="0" fontId="34" fillId="0" borderId="0" xfId="3" applyFont="1" applyAlignment="1" applyProtection="1">
      <alignment vertical="center"/>
    </xf>
    <xf numFmtId="0" fontId="50" fillId="2" borderId="0" xfId="3" applyFont="1" applyFill="1" applyAlignment="1" applyProtection="1">
      <alignment vertical="top"/>
    </xf>
    <xf numFmtId="0" fontId="18" fillId="2" borderId="0" xfId="3" applyFont="1" applyFill="1" applyAlignment="1" applyProtection="1">
      <alignment vertical="top"/>
    </xf>
    <xf numFmtId="0" fontId="50" fillId="0" borderId="0" xfId="3" applyFont="1" applyAlignment="1" applyProtection="1">
      <alignment vertical="top"/>
    </xf>
    <xf numFmtId="0" fontId="51" fillId="2" borderId="0" xfId="3" applyFont="1" applyFill="1" applyAlignment="1">
      <alignment vertical="top"/>
    </xf>
    <xf numFmtId="0" fontId="44" fillId="0" borderId="13" xfId="3" applyFont="1" applyBorder="1" applyAlignment="1">
      <alignment vertical="top"/>
    </xf>
    <xf numFmtId="0" fontId="44" fillId="0" borderId="0" xfId="3" applyFont="1" applyAlignment="1">
      <alignment vertical="top"/>
    </xf>
    <xf numFmtId="0" fontId="44" fillId="2" borderId="0" xfId="3" applyFont="1" applyFill="1" applyAlignment="1">
      <alignment vertical="top"/>
    </xf>
    <xf numFmtId="0" fontId="18" fillId="2" borderId="0" xfId="3" applyFont="1" applyFill="1" applyAlignment="1" applyProtection="1">
      <alignment horizontal="left" vertical="top"/>
    </xf>
    <xf numFmtId="0" fontId="52" fillId="0" borderId="0" xfId="3" applyFont="1" applyAlignment="1" applyProtection="1">
      <alignment horizontal="left" vertical="top" wrapText="1"/>
    </xf>
    <xf numFmtId="0" fontId="53" fillId="0" borderId="0" xfId="3" applyFont="1" applyAlignment="1" applyProtection="1">
      <alignment horizontal="left" vertical="top" wrapText="1"/>
    </xf>
    <xf numFmtId="0" fontId="21" fillId="0" borderId="0" xfId="4" applyBorder="1" applyAlignment="1" applyProtection="1">
      <alignment horizontal="left" vertical="center"/>
    </xf>
    <xf numFmtId="0" fontId="44" fillId="0" borderId="0" xfId="3" applyFont="1" applyAlignment="1" applyProtection="1">
      <alignment horizontal="right" vertical="center" wrapText="1"/>
    </xf>
    <xf numFmtId="0" fontId="54" fillId="0" borderId="0" xfId="3" applyFont="1" applyAlignment="1" applyProtection="1">
      <alignment vertical="top" wrapText="1"/>
    </xf>
    <xf numFmtId="0" fontId="55" fillId="0" borderId="0" xfId="3" applyFont="1" applyAlignment="1" applyProtection="1">
      <alignment vertical="top" wrapText="1"/>
    </xf>
    <xf numFmtId="0" fontId="55" fillId="0" borderId="0" xfId="3" applyFont="1" applyAlignment="1" applyProtection="1">
      <alignment horizontal="left" vertical="center" wrapText="1"/>
    </xf>
    <xf numFmtId="0" fontId="56" fillId="0" borderId="0" xfId="3" applyFont="1" applyAlignment="1" applyProtection="1">
      <alignment horizontal="left" vertical="center" wrapText="1"/>
    </xf>
    <xf numFmtId="0" fontId="56" fillId="0" borderId="0" xfId="3" applyFont="1" applyAlignment="1" applyProtection="1">
      <alignment horizontal="left" vertical="center"/>
    </xf>
    <xf numFmtId="14" fontId="9" fillId="2" borderId="0" xfId="3" applyNumberFormat="1" applyFill="1" applyAlignment="1" applyProtection="1">
      <alignment vertical="top"/>
    </xf>
    <xf numFmtId="0" fontId="59" fillId="2" borderId="0" xfId="3" applyFont="1" applyFill="1" applyProtection="1"/>
    <xf numFmtId="0" fontId="46" fillId="2" borderId="0" xfId="3" applyFont="1" applyFill="1" applyProtection="1"/>
    <xf numFmtId="0" fontId="44" fillId="2" borderId="0" xfId="3" applyFont="1" applyFill="1" applyAlignment="1" applyProtection="1">
      <alignment horizontal="center" textRotation="90"/>
    </xf>
    <xf numFmtId="0" fontId="44" fillId="0" borderId="0" xfId="3" applyFont="1" applyAlignment="1" applyProtection="1">
      <alignment horizontal="left" vertical="center"/>
    </xf>
    <xf numFmtId="0" fontId="18" fillId="7" borderId="0" xfId="3" applyFont="1" applyFill="1" applyProtection="1"/>
    <xf numFmtId="0" fontId="44" fillId="0" borderId="0" xfId="3" applyFont="1" applyAlignment="1" applyProtection="1">
      <alignment horizontal="center" vertical="top" textRotation="90"/>
    </xf>
    <xf numFmtId="0" fontId="48" fillId="0" borderId="0" xfId="3" applyFont="1" applyAlignment="1" applyProtection="1">
      <alignment horizontal="center" vertical="center" textRotation="90" wrapText="1"/>
    </xf>
    <xf numFmtId="0" fontId="44" fillId="2" borderId="15" xfId="3" applyFont="1" applyFill="1" applyBorder="1" applyAlignment="1" applyProtection="1">
      <alignment horizontal="center" vertical="center"/>
      <protection locked="0"/>
    </xf>
    <xf numFmtId="0" fontId="42" fillId="0" borderId="0" xfId="3" applyFont="1" applyAlignment="1" applyProtection="1">
      <alignment horizontal="center" vertical="center" textRotation="90" wrapText="1"/>
    </xf>
    <xf numFmtId="0" fontId="59" fillId="2" borderId="15" xfId="3" applyFont="1" applyFill="1" applyBorder="1" applyAlignment="1" applyProtection="1">
      <alignment horizontal="center" vertical="center"/>
      <protection locked="0"/>
    </xf>
    <xf numFmtId="0" fontId="44" fillId="2" borderId="0" xfId="3" applyFont="1" applyFill="1" applyAlignment="1" applyProtection="1">
      <alignment horizontal="center" vertical="center"/>
    </xf>
    <xf numFmtId="0" fontId="46" fillId="2" borderId="0" xfId="3" applyFont="1" applyFill="1" applyAlignment="1" applyProtection="1">
      <alignment horizontal="center" vertical="center"/>
    </xf>
    <xf numFmtId="0" fontId="18" fillId="2" borderId="0" xfId="3" applyFont="1" applyFill="1" applyAlignment="1" applyProtection="1">
      <alignment horizontal="center" vertical="center"/>
    </xf>
    <xf numFmtId="0" fontId="16" fillId="2" borderId="0" xfId="3" applyFont="1" applyFill="1" applyProtection="1"/>
    <xf numFmtId="0" fontId="44" fillId="7" borderId="0" xfId="3" applyFont="1" applyFill="1" applyAlignment="1" applyProtection="1">
      <alignment vertical="top"/>
    </xf>
    <xf numFmtId="0" fontId="61" fillId="7" borderId="4" xfId="3" applyFont="1" applyFill="1" applyBorder="1" applyAlignment="1" applyProtection="1">
      <alignment vertical="center"/>
    </xf>
    <xf numFmtId="0" fontId="18" fillId="7" borderId="4" xfId="3" applyFont="1" applyFill="1" applyBorder="1" applyAlignment="1" applyProtection="1">
      <alignment horizontal="center" vertical="center"/>
    </xf>
    <xf numFmtId="164" fontId="9" fillId="7" borderId="0" xfId="3" applyNumberFormat="1" applyFill="1" applyBorder="1" applyAlignment="1" applyProtection="1">
      <alignment horizontal="left" vertical="center" wrapText="1"/>
    </xf>
    <xf numFmtId="0" fontId="9" fillId="7" borderId="4" xfId="3" applyFill="1" applyBorder="1" applyAlignment="1" applyProtection="1">
      <alignment vertical="center"/>
    </xf>
    <xf numFmtId="0" fontId="12" fillId="7" borderId="4" xfId="3" applyFont="1" applyFill="1" applyBorder="1" applyAlignment="1" applyProtection="1">
      <alignment horizontal="center" vertical="center"/>
    </xf>
    <xf numFmtId="0" fontId="48" fillId="7" borderId="0" xfId="3" applyFont="1" applyFill="1" applyAlignment="1" applyProtection="1">
      <alignment horizontal="center" vertical="center" textRotation="90" wrapText="1"/>
    </xf>
    <xf numFmtId="0" fontId="48" fillId="0" borderId="0" xfId="3" applyFont="1" applyAlignment="1" applyProtection="1">
      <alignment horizontal="center" vertical="center" wrapText="1"/>
    </xf>
    <xf numFmtId="0" fontId="9" fillId="0" borderId="0" xfId="3" applyAlignment="1" applyProtection="1">
      <alignment horizontal="center"/>
    </xf>
    <xf numFmtId="0" fontId="9" fillId="0" borderId="0" xfId="3" applyAlignment="1" applyProtection="1">
      <alignment vertical="top" wrapText="1"/>
    </xf>
    <xf numFmtId="0" fontId="14" fillId="2" borderId="0" xfId="7" applyFill="1" applyProtection="1"/>
    <xf numFmtId="0" fontId="62" fillId="2" borderId="0" xfId="7" applyFont="1" applyFill="1" applyAlignment="1" applyProtection="1">
      <alignment horizontal="center" vertical="center"/>
    </xf>
    <xf numFmtId="0" fontId="63" fillId="2" borderId="0" xfId="7" applyFont="1" applyFill="1" applyAlignment="1" applyProtection="1">
      <alignment vertical="center"/>
    </xf>
    <xf numFmtId="0" fontId="64" fillId="2" borderId="0" xfId="7" applyFont="1" applyFill="1" applyProtection="1"/>
    <xf numFmtId="0" fontId="64" fillId="0" borderId="0" xfId="7" applyFont="1" applyProtection="1"/>
    <xf numFmtId="0" fontId="27" fillId="0" borderId="0" xfId="7" applyFont="1" applyAlignment="1" applyProtection="1">
      <alignment vertical="center"/>
    </xf>
    <xf numFmtId="0" fontId="9" fillId="0" borderId="0" xfId="3"/>
    <xf numFmtId="0" fontId="65" fillId="0" borderId="0" xfId="7" applyFont="1" applyAlignment="1" applyProtection="1">
      <alignment vertical="center"/>
    </xf>
    <xf numFmtId="0" fontId="66" fillId="0" borderId="0" xfId="7" applyFont="1" applyAlignment="1" applyProtection="1">
      <alignment horizontal="center" vertical="center"/>
    </xf>
    <xf numFmtId="0" fontId="62" fillId="0" borderId="0" xfId="7" applyFont="1" applyAlignment="1" applyProtection="1">
      <alignment horizontal="center" vertical="center"/>
    </xf>
    <xf numFmtId="0" fontId="67" fillId="0" borderId="0" xfId="7" applyFont="1" applyProtection="1"/>
    <xf numFmtId="0" fontId="68" fillId="2" borderId="0" xfId="7" applyFont="1" applyFill="1" applyProtection="1"/>
    <xf numFmtId="0" fontId="62" fillId="0" borderId="0" xfId="7" applyFont="1" applyAlignment="1" applyProtection="1">
      <alignment vertical="center"/>
    </xf>
    <xf numFmtId="0" fontId="68" fillId="0" borderId="0" xfId="7" applyFont="1" applyProtection="1"/>
    <xf numFmtId="0" fontId="46" fillId="2" borderId="0" xfId="3" applyFont="1" applyFill="1" applyAlignment="1" applyProtection="1">
      <alignment vertical="top"/>
    </xf>
    <xf numFmtId="0" fontId="14" fillId="0" borderId="0" xfId="7" applyProtection="1"/>
    <xf numFmtId="0" fontId="40" fillId="0" borderId="0" xfId="7" applyFont="1" applyAlignment="1" applyProtection="1">
      <alignment horizontal="left" vertical="center"/>
    </xf>
    <xf numFmtId="0" fontId="62" fillId="2" borderId="0" xfId="3" applyFont="1" applyFill="1" applyAlignment="1" applyProtection="1">
      <alignment vertical="center"/>
    </xf>
    <xf numFmtId="0" fontId="69" fillId="2" borderId="0" xfId="3" applyFont="1" applyFill="1" applyAlignment="1" applyProtection="1">
      <alignment vertical="center"/>
    </xf>
    <xf numFmtId="0" fontId="70" fillId="0" borderId="0" xfId="3" applyFont="1" applyAlignment="1" applyProtection="1">
      <alignment vertical="center"/>
    </xf>
    <xf numFmtId="0" fontId="71" fillId="0" borderId="0" xfId="8" applyFill="1" applyBorder="1" applyProtection="1">
      <alignment horizontal="left" vertical="center"/>
    </xf>
    <xf numFmtId="0" fontId="13" fillId="0" borderId="0" xfId="6" applyFill="1" applyBorder="1" applyProtection="1">
      <alignment horizontal="left" vertical="center" wrapText="1"/>
    </xf>
    <xf numFmtId="0" fontId="44" fillId="0" borderId="0" xfId="3" applyFont="1" applyAlignment="1" applyProtection="1">
      <alignment vertical="top"/>
      <protection locked="0"/>
    </xf>
    <xf numFmtId="0" fontId="42" fillId="0" borderId="0" xfId="3" applyFont="1" applyAlignment="1" applyProtection="1">
      <alignment horizontal="left" vertical="center" wrapText="1"/>
    </xf>
    <xf numFmtId="0" fontId="44" fillId="2" borderId="12" xfId="3" applyFont="1" applyFill="1" applyBorder="1" applyAlignment="1" applyProtection="1">
      <alignment vertical="top"/>
    </xf>
    <xf numFmtId="0" fontId="43" fillId="0" borderId="0" xfId="3" applyFont="1" applyAlignment="1" applyProtection="1">
      <alignment vertical="center"/>
    </xf>
    <xf numFmtId="0" fontId="42" fillId="0" borderId="0" xfId="3" applyFont="1" applyAlignment="1" applyProtection="1">
      <alignment vertical="center"/>
    </xf>
    <xf numFmtId="0" fontId="44" fillId="0" borderId="0" xfId="3" applyFont="1" applyAlignment="1" applyProtection="1">
      <alignment wrapText="1"/>
    </xf>
    <xf numFmtId="0" fontId="73" fillId="2" borderId="0" xfId="3" applyFont="1" applyFill="1" applyAlignment="1" applyProtection="1">
      <alignment vertical="top"/>
    </xf>
    <xf numFmtId="0" fontId="36" fillId="0" borderId="2" xfId="3" applyFont="1" applyBorder="1" applyAlignment="1" applyProtection="1">
      <alignment vertical="top"/>
    </xf>
    <xf numFmtId="0" fontId="37" fillId="0" borderId="2" xfId="4" applyFont="1" applyBorder="1" applyAlignment="1" applyProtection="1">
      <alignment horizontal="left" vertical="center"/>
    </xf>
    <xf numFmtId="0" fontId="36" fillId="0" borderId="2" xfId="3" applyFont="1" applyBorder="1" applyAlignment="1" applyProtection="1">
      <alignment horizontal="right" vertical="center" wrapText="1"/>
    </xf>
    <xf numFmtId="0" fontId="36" fillId="0" borderId="2" xfId="3" applyFont="1" applyBorder="1" applyProtection="1"/>
    <xf numFmtId="0" fontId="34" fillId="0" borderId="2" xfId="3" applyFont="1" applyBorder="1" applyAlignment="1" applyProtection="1">
      <alignment vertical="top" wrapText="1"/>
    </xf>
    <xf numFmtId="0" fontId="38" fillId="0" borderId="2" xfId="3" applyFont="1" applyBorder="1" applyAlignment="1" applyProtection="1">
      <alignment vertical="top" wrapText="1"/>
    </xf>
    <xf numFmtId="0" fontId="38" fillId="0" borderId="2" xfId="3" applyFont="1" applyBorder="1" applyAlignment="1" applyProtection="1">
      <alignment horizontal="left" vertical="center" wrapText="1"/>
    </xf>
    <xf numFmtId="0" fontId="39" fillId="0" borderId="2" xfId="3" applyFont="1" applyBorder="1" applyAlignment="1" applyProtection="1">
      <alignment horizontal="left" vertical="center" wrapText="1"/>
    </xf>
    <xf numFmtId="0" fontId="13" fillId="0" borderId="0" xfId="6" applyFill="1" applyBorder="1" applyAlignment="1" applyProtection="1">
      <alignment horizontal="center" vertical="center" wrapText="1"/>
    </xf>
    <xf numFmtId="0" fontId="13" fillId="0" borderId="0" xfId="6" applyFill="1" applyBorder="1" applyAlignment="1" applyProtection="1">
      <alignment vertical="center" wrapText="1"/>
    </xf>
    <xf numFmtId="0" fontId="58" fillId="0" borderId="0" xfId="6" applyFont="1" applyFill="1" applyBorder="1" applyAlignment="1" applyProtection="1">
      <alignment vertical="center" wrapText="1"/>
    </xf>
    <xf numFmtId="0" fontId="27" fillId="0" borderId="0" xfId="3" applyFont="1" applyProtection="1"/>
    <xf numFmtId="0" fontId="9" fillId="0" borderId="0" xfId="3" applyBorder="1"/>
    <xf numFmtId="0" fontId="74" fillId="0" borderId="0" xfId="3" applyFont="1" applyBorder="1"/>
    <xf numFmtId="0" fontId="44" fillId="2" borderId="0" xfId="3" applyFont="1" applyFill="1" applyBorder="1" applyProtection="1"/>
    <xf numFmtId="0" fontId="44" fillId="2" borderId="0" xfId="3" applyFont="1" applyFill="1" applyBorder="1" applyAlignment="1" applyProtection="1">
      <alignment vertical="top"/>
    </xf>
    <xf numFmtId="0" fontId="9" fillId="2" borderId="0" xfId="3" applyFill="1" applyBorder="1" applyProtection="1"/>
    <xf numFmtId="0" fontId="9" fillId="2" borderId="0" xfId="3" applyFill="1" applyBorder="1" applyAlignment="1" applyProtection="1">
      <alignment vertical="center"/>
    </xf>
    <xf numFmtId="0" fontId="9" fillId="0" borderId="0" xfId="3"/>
    <xf numFmtId="0" fontId="43" fillId="0" borderId="0" xfId="3" applyFont="1" applyAlignment="1" applyProtection="1">
      <alignment horizontal="left" vertical="center" wrapText="1"/>
    </xf>
    <xf numFmtId="0" fontId="9" fillId="0" borderId="0" xfId="3" applyBorder="1" applyProtection="1"/>
    <xf numFmtId="0" fontId="9" fillId="0" borderId="19" xfId="3" applyBorder="1" applyProtection="1"/>
    <xf numFmtId="0" fontId="9" fillId="0" borderId="20" xfId="3" applyBorder="1" applyProtection="1"/>
    <xf numFmtId="0" fontId="9" fillId="0" borderId="21" xfId="3" applyBorder="1" applyProtection="1"/>
    <xf numFmtId="0" fontId="52" fillId="0" borderId="0" xfId="3" applyFont="1" applyBorder="1" applyAlignment="1" applyProtection="1">
      <alignment horizontal="left" vertical="top" wrapText="1"/>
    </xf>
    <xf numFmtId="0" fontId="9" fillId="0" borderId="0" xfId="3" applyBorder="1" applyAlignment="1" applyProtection="1">
      <alignment vertical="top"/>
    </xf>
    <xf numFmtId="0" fontId="9" fillId="0" borderId="12" xfId="3" applyBorder="1" applyAlignment="1" applyProtection="1">
      <alignment vertical="top" wrapText="1"/>
    </xf>
    <xf numFmtId="0" fontId="9" fillId="0" borderId="4" xfId="3" applyBorder="1" applyProtection="1"/>
    <xf numFmtId="0" fontId="44" fillId="0" borderId="4" xfId="3" applyFont="1" applyBorder="1" applyAlignment="1" applyProtection="1">
      <alignment vertical="top"/>
    </xf>
    <xf numFmtId="0" fontId="12" fillId="0" borderId="23" xfId="3" applyFont="1" applyBorder="1" applyAlignment="1" applyProtection="1">
      <alignment horizontal="center" wrapText="1"/>
    </xf>
    <xf numFmtId="0" fontId="12" fillId="0" borderId="18" xfId="3" applyFont="1" applyBorder="1" applyAlignment="1" applyProtection="1">
      <alignment horizontal="center"/>
    </xf>
    <xf numFmtId="0" fontId="12" fillId="0" borderId="24" xfId="3" applyFont="1" applyBorder="1" applyAlignment="1" applyProtection="1">
      <alignment horizontal="center"/>
    </xf>
    <xf numFmtId="0" fontId="74" fillId="0" borderId="13" xfId="3" applyFont="1" applyBorder="1"/>
    <xf numFmtId="0" fontId="8" fillId="0" borderId="12" xfId="3" applyFont="1" applyBorder="1"/>
    <xf numFmtId="0" fontId="74" fillId="0" borderId="5" xfId="3" applyFont="1" applyBorder="1"/>
    <xf numFmtId="0" fontId="8" fillId="0" borderId="3" xfId="3" applyFont="1" applyBorder="1"/>
    <xf numFmtId="0" fontId="75" fillId="0" borderId="7" xfId="3" applyFont="1" applyBorder="1"/>
    <xf numFmtId="0" fontId="12" fillId="0" borderId="6" xfId="3" applyFont="1" applyBorder="1"/>
    <xf numFmtId="0" fontId="9" fillId="2" borderId="0" xfId="3" applyFill="1" applyProtection="1"/>
    <xf numFmtId="0" fontId="16" fillId="2" borderId="0" xfId="3" applyFont="1" applyFill="1" applyProtection="1"/>
    <xf numFmtId="0" fontId="9" fillId="2" borderId="0" xfId="3" applyFill="1" applyProtection="1"/>
    <xf numFmtId="0" fontId="74" fillId="0" borderId="13" xfId="3" applyFont="1" applyBorder="1" applyAlignment="1"/>
    <xf numFmtId="0" fontId="44" fillId="2" borderId="0" xfId="3" applyFont="1" applyFill="1" applyAlignment="1" applyProtection="1">
      <alignment horizontal="center"/>
    </xf>
    <xf numFmtId="0" fontId="76" fillId="2" borderId="0" xfId="3" applyFont="1" applyFill="1" applyProtection="1"/>
    <xf numFmtId="0" fontId="76" fillId="0" borderId="0" xfId="3" applyFont="1" applyAlignment="1" applyProtection="1">
      <alignment vertical="top"/>
    </xf>
    <xf numFmtId="0" fontId="77" fillId="0" borderId="0" xfId="3" applyFont="1" applyAlignment="1" applyProtection="1">
      <alignment horizontal="center"/>
    </xf>
    <xf numFmtId="0" fontId="78" fillId="0" borderId="4" xfId="3" applyFont="1" applyBorder="1" applyProtection="1"/>
    <xf numFmtId="0" fontId="77" fillId="0" borderId="4" xfId="3" applyFont="1" applyBorder="1" applyProtection="1"/>
    <xf numFmtId="0" fontId="76" fillId="0" borderId="4" xfId="3" applyFont="1" applyBorder="1" applyAlignment="1" applyProtection="1">
      <alignment vertical="top"/>
    </xf>
    <xf numFmtId="0" fontId="79" fillId="0" borderId="4" xfId="3" applyFont="1" applyBorder="1" applyAlignment="1" applyProtection="1">
      <alignment horizontal="center"/>
    </xf>
    <xf numFmtId="0" fontId="79" fillId="0" borderId="3" xfId="3" applyFont="1" applyBorder="1" applyAlignment="1" applyProtection="1">
      <alignment horizontal="center"/>
    </xf>
    <xf numFmtId="0" fontId="79" fillId="0" borderId="5" xfId="3" applyFont="1" applyBorder="1" applyAlignment="1" applyProtection="1">
      <alignment horizontal="center" wrapText="1"/>
    </xf>
    <xf numFmtId="0" fontId="80" fillId="2" borderId="0" xfId="3" applyFont="1" applyFill="1" applyProtection="1"/>
    <xf numFmtId="0" fontId="80" fillId="0" borderId="0" xfId="3" applyFont="1" applyAlignment="1" applyProtection="1">
      <alignment vertical="top"/>
    </xf>
    <xf numFmtId="0" fontId="81" fillId="0" borderId="0" xfId="3" applyFont="1" applyAlignment="1" applyProtection="1">
      <alignment horizontal="center"/>
    </xf>
    <xf numFmtId="0" fontId="82" fillId="0" borderId="4" xfId="3" applyFont="1" applyBorder="1" applyProtection="1"/>
    <xf numFmtId="0" fontId="81" fillId="0" borderId="4" xfId="3" applyFont="1" applyBorder="1" applyProtection="1"/>
    <xf numFmtId="0" fontId="80" fillId="0" borderId="4" xfId="3" applyFont="1" applyBorder="1" applyAlignment="1" applyProtection="1">
      <alignment vertical="top"/>
    </xf>
    <xf numFmtId="0" fontId="83" fillId="0" borderId="4" xfId="3" applyFont="1" applyBorder="1" applyAlignment="1" applyProtection="1">
      <alignment horizontal="center"/>
    </xf>
    <xf numFmtId="0" fontId="83" fillId="0" borderId="3" xfId="3" applyFont="1" applyBorder="1" applyAlignment="1" applyProtection="1">
      <alignment horizontal="center"/>
    </xf>
    <xf numFmtId="0" fontId="83" fillId="0" borderId="5" xfId="3" applyFont="1" applyBorder="1" applyAlignment="1" applyProtection="1">
      <alignment horizontal="center"/>
    </xf>
    <xf numFmtId="0" fontId="84" fillId="0" borderId="19" xfId="3" applyFont="1" applyBorder="1" applyAlignment="1" applyProtection="1">
      <alignment vertical="center"/>
    </xf>
    <xf numFmtId="0" fontId="84" fillId="0" borderId="20" xfId="3" applyFont="1" applyBorder="1" applyAlignment="1" applyProtection="1">
      <alignment vertical="center"/>
    </xf>
    <xf numFmtId="0" fontId="84" fillId="0" borderId="21" xfId="3" applyFont="1" applyBorder="1" applyAlignment="1" applyProtection="1">
      <alignment vertical="center"/>
    </xf>
    <xf numFmtId="0" fontId="0" fillId="2" borderId="0" xfId="0" applyFill="1" applyProtection="1"/>
    <xf numFmtId="0" fontId="0" fillId="2" borderId="0" xfId="0" applyFill="1" applyAlignment="1" applyProtection="1">
      <alignment vertical="top"/>
    </xf>
    <xf numFmtId="0" fontId="0" fillId="2" borderId="0" xfId="0" applyFill="1" applyAlignment="1" applyProtection="1">
      <alignment horizontal="left" vertical="top" wrapText="1"/>
    </xf>
    <xf numFmtId="0" fontId="0" fillId="2" borderId="0" xfId="0" applyFill="1" applyAlignment="1" applyProtection="1">
      <alignment vertical="center"/>
    </xf>
    <xf numFmtId="0" fontId="60" fillId="2" borderId="0" xfId="1" applyFill="1" applyProtection="1"/>
    <xf numFmtId="0" fontId="60" fillId="0" borderId="0" xfId="1" applyProtection="1"/>
    <xf numFmtId="0" fontId="60" fillId="0" borderId="0" xfId="1" applyAlignment="1" applyProtection="1">
      <alignment horizontal="center" vertical="center" textRotation="90"/>
    </xf>
    <xf numFmtId="0" fontId="60" fillId="0" borderId="0" xfId="1" applyAlignment="1" applyProtection="1">
      <alignment vertical="center"/>
    </xf>
    <xf numFmtId="0" fontId="85" fillId="0" borderId="0" xfId="3" applyFont="1" applyAlignment="1" applyProtection="1">
      <alignment horizontal="left" vertical="center"/>
    </xf>
    <xf numFmtId="0" fontId="82" fillId="0" borderId="0" xfId="3" applyFont="1" applyAlignment="1" applyProtection="1">
      <alignment horizontal="left" vertical="center" wrapText="1"/>
    </xf>
    <xf numFmtId="0" fontId="85" fillId="0" borderId="0" xfId="3" applyFont="1" applyAlignment="1" applyProtection="1">
      <alignment horizontal="left" vertical="center" wrapText="1"/>
    </xf>
    <xf numFmtId="0" fontId="82" fillId="0" borderId="0" xfId="3" applyFont="1" applyAlignment="1" applyProtection="1">
      <alignment vertical="top" wrapText="1"/>
    </xf>
    <xf numFmtId="0" fontId="86" fillId="0" borderId="0" xfId="3" applyFont="1" applyAlignment="1" applyProtection="1">
      <alignment vertical="top" wrapText="1"/>
    </xf>
    <xf numFmtId="0" fontId="80" fillId="0" borderId="0" xfId="3" applyFont="1" applyProtection="1"/>
    <xf numFmtId="0" fontId="80" fillId="0" borderId="0" xfId="3" applyFont="1" applyAlignment="1" applyProtection="1">
      <alignment horizontal="right" vertical="center" wrapText="1"/>
    </xf>
    <xf numFmtId="0" fontId="87" fillId="0" borderId="0" xfId="4" applyFont="1" applyBorder="1" applyAlignment="1" applyProtection="1">
      <alignment horizontal="left" vertical="center"/>
    </xf>
    <xf numFmtId="0" fontId="9" fillId="2" borderId="0" xfId="3" applyFill="1" applyAlignment="1" applyProtection="1"/>
    <xf numFmtId="14" fontId="44" fillId="2" borderId="15" xfId="3" applyNumberFormat="1" applyFont="1" applyFill="1" applyBorder="1" applyAlignment="1" applyProtection="1">
      <alignment horizontal="center" vertical="center"/>
      <protection locked="0"/>
    </xf>
    <xf numFmtId="0" fontId="46" fillId="2" borderId="15" xfId="3" applyFont="1" applyFill="1" applyBorder="1" applyAlignment="1" applyProtection="1">
      <alignment horizontal="center" vertical="center"/>
      <protection locked="0"/>
    </xf>
    <xf numFmtId="0" fontId="59" fillId="2" borderId="11" xfId="3" applyFont="1" applyFill="1" applyBorder="1" applyAlignment="1" applyProtection="1">
      <alignment horizontal="center"/>
    </xf>
    <xf numFmtId="0" fontId="44" fillId="2" borderId="13" xfId="3" applyFont="1" applyFill="1" applyBorder="1" applyAlignment="1" applyProtection="1">
      <alignment horizontal="center" vertical="center"/>
    </xf>
    <xf numFmtId="0" fontId="44" fillId="2" borderId="0" xfId="3" applyFont="1" applyFill="1" applyBorder="1" applyAlignment="1" applyProtection="1">
      <alignment horizontal="center" vertical="center"/>
    </xf>
    <xf numFmtId="0" fontId="44" fillId="2" borderId="12" xfId="3" applyFont="1" applyFill="1" applyBorder="1" applyAlignment="1" applyProtection="1">
      <alignment horizontal="center" vertical="center"/>
    </xf>
    <xf numFmtId="0" fontId="18" fillId="2" borderId="13" xfId="3" applyFont="1" applyFill="1" applyBorder="1" applyAlignment="1" applyProtection="1">
      <alignment horizontal="center" vertical="center"/>
    </xf>
    <xf numFmtId="0" fontId="77" fillId="2" borderId="13" xfId="3" applyFont="1" applyFill="1" applyBorder="1" applyAlignment="1" applyProtection="1">
      <alignment horizontal="center" vertical="center"/>
    </xf>
    <xf numFmtId="0" fontId="81" fillId="2" borderId="13" xfId="3" applyFont="1" applyFill="1" applyBorder="1" applyAlignment="1" applyProtection="1">
      <alignment horizontal="center" vertical="center"/>
    </xf>
    <xf numFmtId="0" fontId="18" fillId="2" borderId="13" xfId="3" applyFont="1" applyFill="1" applyBorder="1" applyAlignment="1" applyProtection="1">
      <alignment horizontal="center" vertical="center" wrapText="1"/>
    </xf>
    <xf numFmtId="0" fontId="60" fillId="2" borderId="7" xfId="1" applyFill="1" applyBorder="1" applyAlignment="1" applyProtection="1">
      <alignment horizontal="center" vertical="center"/>
    </xf>
    <xf numFmtId="0" fontId="80" fillId="2" borderId="0" xfId="3" applyFont="1" applyFill="1" applyAlignment="1" applyProtection="1">
      <alignment vertical="top"/>
    </xf>
    <xf numFmtId="0" fontId="44" fillId="2" borderId="15" xfId="3" applyFont="1" applyFill="1" applyBorder="1" applyProtection="1">
      <protection locked="0"/>
    </xf>
    <xf numFmtId="0" fontId="44" fillId="2" borderId="15" xfId="3" applyFont="1" applyFill="1" applyBorder="1" applyAlignment="1" applyProtection="1">
      <alignment vertical="center"/>
    </xf>
    <xf numFmtId="0" fontId="12" fillId="0" borderId="0" xfId="3" applyFont="1" applyAlignment="1" applyProtection="1">
      <alignment vertical="top" wrapText="1"/>
    </xf>
    <xf numFmtId="0" fontId="44" fillId="2" borderId="15" xfId="3" applyFont="1" applyFill="1" applyBorder="1" applyAlignment="1" applyProtection="1">
      <alignment vertical="center"/>
      <protection locked="0"/>
    </xf>
    <xf numFmtId="0" fontId="44" fillId="2" borderId="22" xfId="3" applyFont="1" applyFill="1" applyBorder="1" applyAlignment="1" applyProtection="1">
      <alignment vertical="center"/>
      <protection locked="0"/>
    </xf>
    <xf numFmtId="0" fontId="59" fillId="2" borderId="15" xfId="3" applyFont="1" applyFill="1" applyBorder="1" applyAlignment="1" applyProtection="1">
      <alignment vertical="center"/>
    </xf>
    <xf numFmtId="0" fontId="9" fillId="2" borderId="15" xfId="3" quotePrefix="1" applyFill="1" applyBorder="1" applyAlignment="1" applyProtection="1">
      <alignment vertical="center"/>
      <protection locked="0"/>
    </xf>
    <xf numFmtId="0" fontId="9" fillId="2" borderId="22" xfId="3" quotePrefix="1" applyFill="1" applyBorder="1" applyAlignment="1" applyProtection="1">
      <alignment vertical="center"/>
      <protection locked="0"/>
    </xf>
    <xf numFmtId="0" fontId="9" fillId="2" borderId="0" xfId="3" quotePrefix="1" applyFill="1" applyBorder="1" applyAlignment="1" applyProtection="1">
      <alignment vertical="center"/>
      <protection locked="0"/>
    </xf>
    <xf numFmtId="0" fontId="18" fillId="2" borderId="0" xfId="3" applyFont="1" applyFill="1" applyBorder="1" applyAlignment="1" applyProtection="1">
      <alignment horizontal="left" vertical="center" wrapText="1"/>
      <protection locked="0"/>
    </xf>
    <xf numFmtId="0" fontId="59" fillId="2" borderId="11" xfId="3" applyFont="1" applyFill="1" applyBorder="1" applyAlignment="1" applyProtection="1">
      <alignment horizontal="center"/>
      <protection locked="0"/>
    </xf>
    <xf numFmtId="0" fontId="12" fillId="0" borderId="4" xfId="3" applyFont="1" applyBorder="1" applyProtection="1"/>
    <xf numFmtId="0" fontId="9" fillId="0" borderId="0" xfId="3" applyAlignment="1"/>
    <xf numFmtId="0" fontId="9" fillId="2" borderId="0" xfId="3" applyFill="1" applyBorder="1" applyAlignment="1" applyProtection="1">
      <alignment vertical="top"/>
    </xf>
    <xf numFmtId="0" fontId="19" fillId="2" borderId="0" xfId="3" applyFont="1" applyFill="1" applyBorder="1" applyAlignment="1" applyProtection="1">
      <alignment vertical="top"/>
    </xf>
    <xf numFmtId="0" fontId="18" fillId="2" borderId="0" xfId="3" applyFont="1" applyFill="1" applyBorder="1" applyAlignment="1" applyProtection="1">
      <alignment horizontal="left" vertical="top"/>
    </xf>
    <xf numFmtId="0" fontId="12" fillId="2" borderId="0" xfId="3" applyFont="1" applyFill="1" applyBorder="1" applyAlignment="1" applyProtection="1">
      <alignment vertical="top" wrapText="1"/>
    </xf>
    <xf numFmtId="0" fontId="18" fillId="2" borderId="0" xfId="3" applyFont="1" applyFill="1" applyBorder="1" applyAlignment="1" applyProtection="1">
      <alignment vertical="top"/>
    </xf>
    <xf numFmtId="0" fontId="44" fillId="2" borderId="0" xfId="3" applyFont="1" applyFill="1" applyBorder="1" applyAlignment="1" applyProtection="1">
      <alignment horizontal="center" vertical="center"/>
      <protection locked="0"/>
    </xf>
    <xf numFmtId="0" fontId="59" fillId="2" borderId="1" xfId="1" applyFont="1" applyFill="1" applyBorder="1" applyAlignment="1" applyProtection="1">
      <alignment horizontal="center" vertical="center"/>
    </xf>
    <xf numFmtId="0" fontId="59" fillId="2" borderId="6" xfId="1" applyFont="1" applyFill="1" applyBorder="1" applyAlignment="1" applyProtection="1">
      <alignment horizontal="center" vertical="center"/>
    </xf>
    <xf numFmtId="0" fontId="46" fillId="2" borderId="0" xfId="3" applyFont="1" applyFill="1" applyBorder="1" applyAlignment="1" applyProtection="1">
      <alignment horizontal="center" vertical="center"/>
    </xf>
    <xf numFmtId="0" fontId="46" fillId="2" borderId="12" xfId="3" applyFont="1" applyFill="1" applyBorder="1" applyAlignment="1" applyProtection="1">
      <alignment horizontal="center" vertical="center"/>
    </xf>
    <xf numFmtId="0" fontId="50" fillId="0" borderId="0" xfId="3" applyFont="1" applyFill="1" applyBorder="1" applyAlignment="1" applyProtection="1">
      <alignment horizontal="center" vertical="center" wrapText="1"/>
    </xf>
    <xf numFmtId="0" fontId="50" fillId="0" borderId="12" xfId="3" applyFont="1" applyFill="1" applyBorder="1" applyAlignment="1" applyProtection="1">
      <alignment horizontal="center" vertical="center" wrapText="1"/>
    </xf>
    <xf numFmtId="0" fontId="76" fillId="2" borderId="0" xfId="3" applyFont="1" applyFill="1" applyBorder="1" applyAlignment="1" applyProtection="1">
      <alignment horizontal="center" vertical="center"/>
    </xf>
    <xf numFmtId="0" fontId="76" fillId="2" borderId="12" xfId="3" applyFont="1" applyFill="1" applyBorder="1" applyAlignment="1" applyProtection="1">
      <alignment horizontal="center" vertical="center"/>
    </xf>
    <xf numFmtId="0" fontId="46" fillId="0" borderId="0" xfId="3" applyFont="1" applyFill="1" applyBorder="1" applyAlignment="1" applyProtection="1">
      <alignment horizontal="center" vertical="center"/>
    </xf>
    <xf numFmtId="0" fontId="46" fillId="0" borderId="12" xfId="3" applyFont="1" applyFill="1" applyBorder="1" applyAlignment="1" applyProtection="1">
      <alignment horizontal="center" vertical="center"/>
    </xf>
    <xf numFmtId="0" fontId="46" fillId="2" borderId="0" xfId="3" applyFont="1" applyFill="1" applyBorder="1" applyAlignment="1" applyProtection="1">
      <alignment horizontal="center" vertical="center" wrapText="1"/>
    </xf>
    <xf numFmtId="0" fontId="46" fillId="2" borderId="12" xfId="3" applyFont="1" applyFill="1" applyBorder="1" applyAlignment="1" applyProtection="1">
      <alignment horizontal="center" vertical="center" wrapText="1"/>
    </xf>
    <xf numFmtId="0" fontId="15" fillId="15" borderId="0" xfId="3" applyFont="1" applyFill="1"/>
    <xf numFmtId="0" fontId="44" fillId="2" borderId="0" xfId="3" applyFont="1" applyFill="1" applyAlignment="1" applyProtection="1"/>
    <xf numFmtId="0" fontId="44" fillId="0" borderId="0" xfId="3" applyFont="1" applyAlignment="1" applyProtection="1"/>
    <xf numFmtId="0" fontId="40" fillId="0" borderId="0" xfId="3" applyFont="1" applyAlignment="1" applyProtection="1"/>
    <xf numFmtId="0" fontId="59" fillId="2" borderId="0" xfId="3" applyFont="1" applyFill="1" applyAlignment="1" applyProtection="1"/>
    <xf numFmtId="0" fontId="44" fillId="2" borderId="0" xfId="3" applyFont="1" applyFill="1" applyBorder="1" applyAlignment="1" applyProtection="1"/>
    <xf numFmtId="0" fontId="40" fillId="0" borderId="0" xfId="3" applyFont="1" applyAlignment="1" applyProtection="1">
      <alignment wrapText="1"/>
    </xf>
    <xf numFmtId="0" fontId="14" fillId="2" borderId="0" xfId="7" applyFill="1" applyAlignment="1" applyProtection="1"/>
    <xf numFmtId="0" fontId="14" fillId="0" borderId="0" xfId="7" applyAlignment="1" applyProtection="1"/>
    <xf numFmtId="0" fontId="65" fillId="0" borderId="0" xfId="7" applyFont="1" applyAlignment="1" applyProtection="1"/>
    <xf numFmtId="0" fontId="62" fillId="0" borderId="0" xfId="7" applyFont="1" applyAlignment="1" applyProtection="1"/>
    <xf numFmtId="0" fontId="40" fillId="0" borderId="0" xfId="3" applyFont="1" applyAlignment="1" applyProtection="1">
      <alignment horizontal="center" textRotation="90"/>
    </xf>
    <xf numFmtId="0" fontId="0" fillId="2" borderId="0" xfId="0" applyFill="1" applyAlignment="1" applyProtection="1"/>
    <xf numFmtId="0" fontId="59" fillId="2" borderId="10" xfId="3" applyFont="1" applyFill="1" applyBorder="1" applyAlignment="1" applyProtection="1">
      <alignment horizontal="center"/>
    </xf>
    <xf numFmtId="0" fontId="88" fillId="0" borderId="0" xfId="3" applyFont="1" applyAlignment="1" applyProtection="1">
      <alignment horizontal="center" vertical="center"/>
    </xf>
    <xf numFmtId="0" fontId="89" fillId="2" borderId="0" xfId="3" applyFont="1" applyFill="1" applyAlignment="1" applyProtection="1">
      <alignment horizontal="center" vertical="center"/>
    </xf>
    <xf numFmtId="0" fontId="89" fillId="0" borderId="0" xfId="3" applyFont="1" applyAlignment="1" applyProtection="1">
      <alignment horizontal="center" vertical="center"/>
    </xf>
    <xf numFmtId="0" fontId="88" fillId="0" borderId="0" xfId="3" applyFont="1" applyAlignment="1" applyProtection="1">
      <alignment horizontal="center" vertical="center" wrapText="1"/>
    </xf>
    <xf numFmtId="0" fontId="9" fillId="0" borderId="0" xfId="3"/>
    <xf numFmtId="0" fontId="6" fillId="0" borderId="0" xfId="3" applyFont="1"/>
    <xf numFmtId="0" fontId="91" fillId="16" borderId="0" xfId="9"/>
    <xf numFmtId="0" fontId="9" fillId="0" borderId="0" xfId="3"/>
    <xf numFmtId="0" fontId="5" fillId="0" borderId="0" xfId="3" applyFont="1"/>
    <xf numFmtId="0" fontId="18" fillId="0" borderId="0" xfId="3" applyFont="1" applyAlignment="1" applyProtection="1">
      <alignment horizontal="left" vertical="top" wrapText="1"/>
    </xf>
    <xf numFmtId="0" fontId="9" fillId="2" borderId="0" xfId="3" applyFill="1" applyProtection="1"/>
    <xf numFmtId="0" fontId="34" fillId="0" borderId="2" xfId="3" applyFont="1" applyBorder="1" applyAlignment="1" applyProtection="1">
      <alignment horizontal="left" vertical="center"/>
    </xf>
    <xf numFmtId="0" fontId="18" fillId="0" borderId="0" xfId="3" applyFont="1" applyAlignment="1" applyProtection="1">
      <alignment horizontal="left" vertical="top" wrapText="1"/>
    </xf>
    <xf numFmtId="0" fontId="9" fillId="2" borderId="0" xfId="3" applyFill="1" applyProtection="1"/>
    <xf numFmtId="0" fontId="60" fillId="2" borderId="25" xfId="1" applyFill="1" applyBorder="1" applyAlignment="1" applyProtection="1">
      <alignment horizontal="center" vertical="center"/>
      <protection locked="0"/>
    </xf>
    <xf numFmtId="0" fontId="18" fillId="2" borderId="15" xfId="3" applyFont="1" applyFill="1" applyBorder="1" applyAlignment="1" applyProtection="1">
      <alignment horizontal="center" vertical="center"/>
      <protection locked="0"/>
    </xf>
    <xf numFmtId="0" fontId="81" fillId="2" borderId="15" xfId="3" applyFont="1" applyFill="1" applyBorder="1" applyAlignment="1" applyProtection="1">
      <alignment horizontal="center" vertical="center"/>
      <protection locked="0"/>
    </xf>
    <xf numFmtId="0" fontId="18" fillId="2" borderId="15" xfId="3" applyFont="1" applyFill="1" applyBorder="1" applyAlignment="1" applyProtection="1">
      <alignment horizontal="center" vertical="center" wrapText="1"/>
      <protection locked="0"/>
    </xf>
    <xf numFmtId="0" fontId="77" fillId="2" borderId="15" xfId="3" applyFont="1" applyFill="1" applyBorder="1" applyAlignment="1" applyProtection="1">
      <alignment horizontal="center" vertical="center"/>
      <protection locked="0"/>
    </xf>
    <xf numFmtId="0" fontId="18" fillId="2" borderId="22" xfId="3" applyFont="1" applyFill="1" applyBorder="1" applyAlignment="1" applyProtection="1">
      <alignment horizontal="center" vertical="center"/>
      <protection locked="0"/>
    </xf>
    <xf numFmtId="0" fontId="62" fillId="2" borderId="0" xfId="7" applyFont="1" applyFill="1" applyAlignment="1" applyProtection="1">
      <alignment horizontal="center" vertical="center"/>
      <protection locked="0"/>
    </xf>
    <xf numFmtId="0" fontId="18" fillId="2" borderId="0" xfId="3" applyFont="1" applyFill="1" applyAlignment="1" applyProtection="1">
      <alignment horizontal="center" vertical="center"/>
      <protection locked="0"/>
    </xf>
    <xf numFmtId="0" fontId="46" fillId="2" borderId="0" xfId="3" applyFont="1" applyFill="1" applyAlignment="1" applyProtection="1">
      <alignment horizontal="center" vertical="center"/>
      <protection locked="0"/>
    </xf>
    <xf numFmtId="0" fontId="95" fillId="0" borderId="0" xfId="3" applyFont="1" applyFill="1" applyBorder="1" applyAlignment="1" applyProtection="1">
      <alignment vertical="top" wrapText="1"/>
      <protection locked="0"/>
    </xf>
    <xf numFmtId="0" fontId="18" fillId="0" borderId="0" xfId="3" applyFont="1" applyAlignment="1" applyProtection="1">
      <alignment horizontal="left" vertical="center" wrapText="1"/>
    </xf>
    <xf numFmtId="0" fontId="24" fillId="0" borderId="2" xfId="3" applyFont="1" applyBorder="1" applyAlignment="1" applyProtection="1">
      <alignment horizontal="left" vertical="center"/>
    </xf>
    <xf numFmtId="0" fontId="96" fillId="3" borderId="0" xfId="3" applyFont="1" applyFill="1" applyAlignment="1" applyProtection="1">
      <protection locked="0"/>
    </xf>
    <xf numFmtId="0" fontId="95" fillId="3" borderId="0" xfId="3" applyFont="1" applyFill="1" applyAlignment="1" applyProtection="1">
      <alignment vertical="center"/>
      <protection locked="0"/>
    </xf>
    <xf numFmtId="0" fontId="95" fillId="3" borderId="0" xfId="3" applyFont="1" applyFill="1" applyAlignment="1" applyProtection="1">
      <alignment horizontal="left" vertical="center"/>
      <protection locked="0"/>
    </xf>
    <xf numFmtId="0" fontId="95" fillId="2" borderId="0" xfId="3" applyFont="1" applyFill="1" applyAlignment="1" applyProtection="1">
      <alignment vertical="center"/>
      <protection locked="0"/>
    </xf>
    <xf numFmtId="0" fontId="95" fillId="3" borderId="0" xfId="3" applyFont="1" applyFill="1" applyAlignment="1" applyProtection="1">
      <alignment vertical="center" wrapText="1"/>
      <protection locked="0"/>
    </xf>
    <xf numFmtId="0" fontId="95" fillId="3" borderId="0" xfId="3" applyFont="1" applyFill="1" applyAlignment="1" applyProtection="1">
      <alignment vertical="top" wrapText="1"/>
      <protection locked="0"/>
    </xf>
    <xf numFmtId="0" fontId="95" fillId="3" borderId="0" xfId="3" applyFont="1" applyFill="1" applyAlignment="1" applyProtection="1">
      <alignment horizontal="left" vertical="center" wrapText="1"/>
      <protection locked="0"/>
    </xf>
    <xf numFmtId="0" fontId="95" fillId="2" borderId="0" xfId="3" applyFont="1" applyFill="1" applyProtection="1">
      <protection locked="0"/>
    </xf>
    <xf numFmtId="0" fontId="95" fillId="3" borderId="0" xfId="3" applyFont="1" applyFill="1" applyProtection="1">
      <protection locked="0"/>
    </xf>
    <xf numFmtId="0" fontId="95" fillId="3" borderId="0" xfId="3" applyFont="1" applyFill="1" applyAlignment="1" applyProtection="1">
      <alignment vertical="top"/>
      <protection locked="0"/>
    </xf>
    <xf numFmtId="0" fontId="95" fillId="3" borderId="0" xfId="3" applyFont="1" applyFill="1" applyAlignment="1" applyProtection="1">
      <alignment wrapText="1"/>
      <protection locked="0"/>
    </xf>
    <xf numFmtId="0" fontId="95" fillId="3" borderId="0" xfId="3" quotePrefix="1" applyFont="1" applyFill="1" applyAlignment="1" applyProtection="1">
      <alignment vertical="top"/>
      <protection locked="0"/>
    </xf>
    <xf numFmtId="0" fontId="12" fillId="0" borderId="0" xfId="3" applyFont="1" applyAlignment="1" applyProtection="1">
      <alignment vertical="center"/>
    </xf>
    <xf numFmtId="0" fontId="18" fillId="0" borderId="0" xfId="3" applyFont="1" applyBorder="1" applyAlignment="1" applyProtection="1">
      <alignment horizontal="left" vertical="center"/>
    </xf>
    <xf numFmtId="0" fontId="18" fillId="0" borderId="0" xfId="3" applyFont="1" applyBorder="1" applyAlignment="1" applyProtection="1">
      <alignment horizontal="left" vertical="center" wrapText="1"/>
    </xf>
    <xf numFmtId="0" fontId="21" fillId="0" borderId="0" xfId="4" applyBorder="1" applyAlignment="1" applyProtection="1">
      <alignment horizontal="left" vertical="center" wrapText="1"/>
    </xf>
    <xf numFmtId="0" fontId="95" fillId="2" borderId="0" xfId="3" applyFont="1" applyFill="1" applyBorder="1" applyProtection="1">
      <protection locked="0"/>
    </xf>
    <xf numFmtId="0" fontId="95" fillId="3" borderId="0" xfId="3" applyFont="1" applyFill="1" applyBorder="1" applyProtection="1">
      <protection locked="0"/>
    </xf>
    <xf numFmtId="0" fontId="95" fillId="3" borderId="0" xfId="3" applyFont="1" applyFill="1" applyBorder="1" applyAlignment="1" applyProtection="1">
      <alignment vertical="top"/>
      <protection locked="0"/>
    </xf>
    <xf numFmtId="0" fontId="95" fillId="3" borderId="0" xfId="3" applyFont="1" applyFill="1" applyBorder="1" applyAlignment="1" applyProtection="1">
      <alignment vertical="top" wrapText="1"/>
      <protection locked="0"/>
    </xf>
    <xf numFmtId="0" fontId="98" fillId="3" borderId="0" xfId="3" applyFont="1" applyFill="1" applyBorder="1" applyAlignment="1" applyProtection="1">
      <alignment vertical="top"/>
      <protection locked="0"/>
    </xf>
    <xf numFmtId="0" fontId="95" fillId="2" borderId="0" xfId="3" applyFont="1" applyFill="1" applyAlignment="1" applyProtection="1">
      <alignment wrapText="1"/>
      <protection locked="0"/>
    </xf>
    <xf numFmtId="0" fontId="96" fillId="3" borderId="0" xfId="3" applyFont="1" applyFill="1" applyAlignment="1" applyProtection="1">
      <alignment wrapText="1"/>
      <protection locked="0"/>
    </xf>
    <xf numFmtId="0" fontId="95" fillId="2" borderId="0" xfId="3" applyFont="1" applyFill="1" applyAlignment="1" applyProtection="1">
      <alignment horizontal="center" vertical="center"/>
      <protection locked="0"/>
    </xf>
    <xf numFmtId="0" fontId="95" fillId="0" borderId="0" xfId="3" applyFont="1" applyFill="1" applyBorder="1" applyProtection="1">
      <protection locked="0"/>
    </xf>
    <xf numFmtId="0" fontId="95" fillId="0" borderId="0" xfId="3" applyFont="1" applyFill="1" applyBorder="1" applyAlignment="1" applyProtection="1">
      <alignment vertical="top"/>
      <protection locked="0"/>
    </xf>
    <xf numFmtId="0" fontId="95" fillId="0" borderId="0" xfId="3" applyFont="1" applyFill="1" applyBorder="1" applyAlignment="1" applyProtection="1">
      <alignment wrapText="1"/>
      <protection locked="0"/>
    </xf>
    <xf numFmtId="0" fontId="95" fillId="0" borderId="0" xfId="3" applyFont="1" applyFill="1" applyBorder="1" applyAlignment="1" applyProtection="1">
      <protection locked="0"/>
    </xf>
    <xf numFmtId="0" fontId="95" fillId="0" borderId="0" xfId="3" applyFont="1" applyFill="1" applyBorder="1" applyAlignment="1" applyProtection="1">
      <alignment horizontal="left" vertical="top" wrapText="1"/>
      <protection locked="0"/>
    </xf>
    <xf numFmtId="0" fontId="98" fillId="0" borderId="0" xfId="3" applyFont="1" applyFill="1" applyBorder="1" applyAlignment="1" applyProtection="1">
      <alignment vertical="top"/>
      <protection locked="0"/>
    </xf>
    <xf numFmtId="0" fontId="95" fillId="0" borderId="0" xfId="3" applyFont="1" applyFill="1" applyBorder="1" applyAlignment="1" applyProtection="1">
      <alignment vertical="center"/>
      <protection locked="0"/>
    </xf>
    <xf numFmtId="0" fontId="98" fillId="0" borderId="0" xfId="3" applyFont="1" applyFill="1" applyBorder="1" applyAlignment="1" applyProtection="1">
      <alignment vertical="top" wrapText="1"/>
      <protection locked="0"/>
    </xf>
    <xf numFmtId="0" fontId="41" fillId="0" borderId="0" xfId="3" applyFont="1" applyAlignment="1" applyProtection="1">
      <alignment wrapText="1"/>
    </xf>
    <xf numFmtId="0" fontId="98" fillId="3" borderId="0" xfId="1" applyFont="1" applyFill="1" applyProtection="1">
      <protection locked="0"/>
    </xf>
    <xf numFmtId="0" fontId="18" fillId="0" borderId="0" xfId="3" applyFont="1" applyAlignment="1" applyProtection="1">
      <alignment horizontal="left" vertical="top" wrapText="1"/>
    </xf>
    <xf numFmtId="0" fontId="21" fillId="0" borderId="0" xfId="4" applyAlignment="1">
      <alignment horizontal="left"/>
    </xf>
    <xf numFmtId="0" fontId="4" fillId="0" borderId="0" xfId="3" applyFont="1" applyAlignment="1" applyProtection="1">
      <alignment horizontal="left" vertical="center" wrapText="1"/>
    </xf>
    <xf numFmtId="0" fontId="9" fillId="0" borderId="0" xfId="3" applyAlignment="1" applyProtection="1">
      <alignment horizontal="left" vertical="center" wrapText="1"/>
    </xf>
    <xf numFmtId="0" fontId="19" fillId="0" borderId="11" xfId="3" applyFont="1" applyBorder="1" applyAlignment="1" applyProtection="1">
      <alignment horizontal="center" vertical="top" wrapText="1"/>
    </xf>
    <xf numFmtId="0" fontId="21" fillId="0" borderId="11" xfId="4" applyBorder="1" applyAlignment="1" applyProtection="1">
      <alignment horizontal="left" vertical="top" wrapText="1"/>
    </xf>
    <xf numFmtId="0" fontId="18" fillId="0" borderId="11" xfId="3" applyFont="1" applyBorder="1" applyAlignment="1" applyProtection="1">
      <alignment horizontal="left" vertical="top" wrapText="1"/>
    </xf>
    <xf numFmtId="0" fontId="18" fillId="0" borderId="10" xfId="3" applyFont="1" applyBorder="1" applyAlignment="1" applyProtection="1">
      <alignment horizontal="left" vertical="top" wrapText="1"/>
    </xf>
    <xf numFmtId="0" fontId="18" fillId="0" borderId="9" xfId="3" applyFont="1" applyBorder="1" applyAlignment="1" applyProtection="1">
      <alignment horizontal="left" vertical="top" wrapText="1"/>
    </xf>
    <xf numFmtId="0" fontId="18" fillId="0" borderId="8" xfId="3" applyFont="1" applyBorder="1" applyAlignment="1" applyProtection="1">
      <alignment horizontal="left" vertical="top" wrapText="1"/>
    </xf>
    <xf numFmtId="0" fontId="21" fillId="0" borderId="10" xfId="4" applyBorder="1" applyAlignment="1" applyProtection="1">
      <alignment horizontal="left" vertical="top" wrapText="1"/>
    </xf>
    <xf numFmtId="0" fontId="21" fillId="0" borderId="9" xfId="4" applyBorder="1" applyAlignment="1" applyProtection="1">
      <alignment horizontal="left" vertical="top" wrapText="1"/>
    </xf>
    <xf numFmtId="0" fontId="21" fillId="0" borderId="8" xfId="4" applyBorder="1" applyAlignment="1" applyProtection="1">
      <alignment horizontal="left" vertical="top" wrapText="1"/>
    </xf>
    <xf numFmtId="0" fontId="21" fillId="0" borderId="11" xfId="4" applyBorder="1" applyAlignment="1">
      <alignment vertical="top"/>
    </xf>
    <xf numFmtId="0" fontId="17" fillId="0" borderId="1" xfId="3" applyFont="1" applyBorder="1" applyAlignment="1" applyProtection="1">
      <alignment horizontal="center" vertical="center"/>
    </xf>
    <xf numFmtId="0" fontId="95" fillId="3" borderId="0" xfId="3" applyFont="1" applyFill="1" applyAlignment="1" applyProtection="1">
      <alignment horizontal="left" vertical="top" wrapText="1"/>
      <protection locked="0"/>
    </xf>
    <xf numFmtId="0" fontId="9" fillId="0" borderId="10" xfId="3" applyBorder="1" applyAlignment="1" applyProtection="1">
      <alignment horizontal="left" indent="1"/>
    </xf>
    <xf numFmtId="0" fontId="9" fillId="0" borderId="9" xfId="3" applyBorder="1" applyAlignment="1" applyProtection="1">
      <alignment horizontal="left" indent="1"/>
    </xf>
    <xf numFmtId="0" fontId="9" fillId="0" borderId="8" xfId="3" applyBorder="1" applyAlignment="1" applyProtection="1">
      <alignment horizontal="left" indent="1"/>
    </xf>
    <xf numFmtId="0" fontId="9" fillId="0" borderId="10" xfId="3" applyBorder="1" applyAlignment="1" applyProtection="1">
      <alignment horizontal="left" vertical="top" wrapText="1" indent="1"/>
    </xf>
    <xf numFmtId="0" fontId="9" fillId="0" borderId="9" xfId="3" applyBorder="1" applyAlignment="1" applyProtection="1">
      <alignment horizontal="left" vertical="top" wrapText="1" indent="1"/>
    </xf>
    <xf numFmtId="0" fontId="9" fillId="0" borderId="8" xfId="3" applyBorder="1" applyAlignment="1" applyProtection="1">
      <alignment horizontal="left" vertical="top" wrapText="1" indent="1"/>
    </xf>
    <xf numFmtId="0" fontId="12" fillId="3" borderId="10" xfId="3" applyFont="1" applyFill="1" applyBorder="1" applyAlignment="1" applyProtection="1">
      <alignment horizontal="left" vertical="center" wrapText="1" indent="1"/>
    </xf>
    <xf numFmtId="0" fontId="12" fillId="3" borderId="9" xfId="3" applyFont="1" applyFill="1" applyBorder="1" applyAlignment="1" applyProtection="1">
      <alignment horizontal="left" vertical="center" wrapText="1" indent="1"/>
    </xf>
    <xf numFmtId="0" fontId="12" fillId="3" borderId="8" xfId="3" applyFont="1" applyFill="1" applyBorder="1" applyAlignment="1" applyProtection="1">
      <alignment horizontal="left" vertical="center" wrapText="1" indent="1"/>
    </xf>
    <xf numFmtId="0" fontId="12" fillId="5" borderId="10" xfId="3" applyFont="1" applyFill="1" applyBorder="1" applyAlignment="1" applyProtection="1">
      <alignment horizontal="left" indent="1"/>
    </xf>
    <xf numFmtId="0" fontId="12" fillId="5" borderId="9" xfId="3" applyFont="1" applyFill="1" applyBorder="1" applyAlignment="1" applyProtection="1">
      <alignment horizontal="left" indent="1"/>
    </xf>
    <xf numFmtId="0" fontId="12" fillId="5" borderId="8" xfId="3" applyFont="1" applyFill="1" applyBorder="1" applyAlignment="1" applyProtection="1">
      <alignment horizontal="left" indent="1"/>
    </xf>
    <xf numFmtId="0" fontId="7" fillId="0" borderId="0" xfId="3" applyFont="1" applyAlignment="1" applyProtection="1">
      <alignment horizontal="left" vertical="top"/>
    </xf>
    <xf numFmtId="0" fontId="9" fillId="0" borderId="0" xfId="3" applyAlignment="1" applyProtection="1">
      <alignment horizontal="left" vertical="top"/>
    </xf>
    <xf numFmtId="0" fontId="18" fillId="0" borderId="0" xfId="3" applyFont="1" applyAlignment="1" applyProtection="1">
      <alignment horizontal="left" vertical="center" wrapText="1"/>
    </xf>
    <xf numFmtId="0" fontId="9" fillId="0" borderId="0" xfId="3" applyAlignment="1" applyProtection="1">
      <alignment horizontal="left" vertical="top" wrapText="1"/>
    </xf>
    <xf numFmtId="0" fontId="0" fillId="0" borderId="0" xfId="0" applyAlignment="1">
      <alignment vertical="top" wrapText="1"/>
    </xf>
    <xf numFmtId="0" fontId="0" fillId="0" borderId="0" xfId="0" applyAlignment="1">
      <alignment vertical="top"/>
    </xf>
    <xf numFmtId="0" fontId="12" fillId="4" borderId="10" xfId="3" applyFont="1" applyFill="1" applyBorder="1" applyAlignment="1" applyProtection="1">
      <alignment horizontal="left" indent="1"/>
    </xf>
    <xf numFmtId="0" fontId="12" fillId="4" borderId="9" xfId="3" applyFont="1" applyFill="1" applyBorder="1" applyAlignment="1" applyProtection="1">
      <alignment horizontal="left" indent="1"/>
    </xf>
    <xf numFmtId="0" fontId="12" fillId="4" borderId="8" xfId="3" applyFont="1" applyFill="1" applyBorder="1" applyAlignment="1" applyProtection="1">
      <alignment horizontal="left" indent="1"/>
    </xf>
    <xf numFmtId="0" fontId="21" fillId="0" borderId="9" xfId="4" applyBorder="1" applyAlignment="1" applyProtection="1">
      <alignment horizontal="left" vertical="center" indent="1"/>
    </xf>
    <xf numFmtId="0" fontId="30" fillId="0" borderId="11" xfId="3" applyFont="1" applyBorder="1" applyAlignment="1" applyProtection="1">
      <alignment horizontal="left" vertical="center" indent="1"/>
    </xf>
    <xf numFmtId="0" fontId="30" fillId="0" borderId="10" xfId="3" applyFont="1" applyBorder="1" applyAlignment="1" applyProtection="1">
      <alignment horizontal="left" vertical="center" indent="1"/>
    </xf>
    <xf numFmtId="0" fontId="12" fillId="6" borderId="10" xfId="3" applyFont="1" applyFill="1" applyBorder="1" applyAlignment="1" applyProtection="1">
      <alignment horizontal="left" indent="1"/>
    </xf>
    <xf numFmtId="0" fontId="12" fillId="6" borderId="9" xfId="3" applyFont="1" applyFill="1" applyBorder="1" applyAlignment="1" applyProtection="1">
      <alignment horizontal="left" indent="1"/>
    </xf>
    <xf numFmtId="0" fontId="12" fillId="6" borderId="8" xfId="3" applyFont="1" applyFill="1" applyBorder="1" applyAlignment="1" applyProtection="1">
      <alignment horizontal="left" indent="1"/>
    </xf>
    <xf numFmtId="0" fontId="3" fillId="0" borderId="0" xfId="3" applyFont="1" applyAlignment="1" applyProtection="1">
      <alignment horizontal="left" vertical="center" wrapText="1"/>
    </xf>
    <xf numFmtId="0" fontId="43" fillId="0" borderId="0" xfId="3" applyFont="1" applyAlignment="1" applyProtection="1">
      <alignment horizontal="left" vertical="center" wrapText="1"/>
    </xf>
    <xf numFmtId="0" fontId="21" fillId="0" borderId="8" xfId="4" applyBorder="1" applyAlignment="1" applyProtection="1">
      <alignment horizontal="left" vertical="center" indent="1"/>
    </xf>
    <xf numFmtId="0" fontId="21" fillId="0" borderId="0" xfId="4" applyAlignment="1" applyProtection="1">
      <alignment horizontal="left" vertical="top"/>
    </xf>
    <xf numFmtId="0" fontId="24" fillId="0" borderId="2" xfId="3" applyFont="1" applyBorder="1" applyAlignment="1" applyProtection="1">
      <alignment horizontal="left" vertical="center"/>
    </xf>
    <xf numFmtId="0" fontId="12" fillId="3" borderId="11" xfId="6" applyFont="1" applyFill="1" applyBorder="1" applyProtection="1">
      <alignment horizontal="left" vertical="center" wrapText="1"/>
    </xf>
    <xf numFmtId="0" fontId="0" fillId="14" borderId="11" xfId="5" applyFont="1" applyFill="1" applyBorder="1" applyAlignment="1" applyProtection="1">
      <alignment horizontal="left" vertical="top" wrapText="1"/>
      <protection locked="0"/>
    </xf>
    <xf numFmtId="0" fontId="19" fillId="3" borderId="11" xfId="6" applyFont="1" applyFill="1" applyBorder="1" applyProtection="1">
      <alignment horizontal="left" vertical="center" wrapText="1"/>
    </xf>
    <xf numFmtId="0" fontId="90" fillId="6" borderId="11" xfId="5" applyFont="1" applyFill="1" applyBorder="1" applyAlignment="1" applyProtection="1">
      <alignment horizontal="left" vertical="top" wrapText="1"/>
    </xf>
    <xf numFmtId="0" fontId="0" fillId="6" borderId="11" xfId="5" applyFont="1" applyFill="1" applyBorder="1" applyAlignment="1" applyProtection="1">
      <alignment horizontal="left" vertical="top" wrapText="1"/>
    </xf>
    <xf numFmtId="0" fontId="18" fillId="6" borderId="10" xfId="5" applyFont="1" applyFill="1" applyBorder="1" applyAlignment="1" applyProtection="1">
      <alignment horizontal="left" vertical="top" wrapText="1"/>
      <protection locked="0"/>
    </xf>
    <xf numFmtId="0" fontId="18" fillId="6" borderId="9" xfId="5" applyFont="1" applyFill="1" applyBorder="1" applyAlignment="1" applyProtection="1">
      <alignment horizontal="left" vertical="top" wrapText="1"/>
      <protection locked="0"/>
    </xf>
    <xf numFmtId="0" fontId="18" fillId="6" borderId="8" xfId="5" applyFont="1" applyFill="1" applyBorder="1" applyAlignment="1" applyProtection="1">
      <alignment horizontal="left" vertical="top" wrapText="1"/>
      <protection locked="0"/>
    </xf>
    <xf numFmtId="0" fontId="12" fillId="3" borderId="10" xfId="6" applyFont="1" applyFill="1" applyBorder="1" applyAlignment="1" applyProtection="1">
      <alignment horizontal="left" vertical="center" wrapText="1"/>
    </xf>
    <xf numFmtId="0" fontId="12" fillId="3" borderId="9" xfId="6" applyFont="1" applyFill="1" applyBorder="1" applyAlignment="1" applyProtection="1">
      <alignment horizontal="left" vertical="center" wrapText="1"/>
    </xf>
    <xf numFmtId="0" fontId="12" fillId="3" borderId="8" xfId="6" applyFont="1" applyFill="1" applyBorder="1" applyAlignment="1" applyProtection="1">
      <alignment horizontal="left" vertical="center" wrapText="1"/>
    </xf>
    <xf numFmtId="0" fontId="13" fillId="6" borderId="11" xfId="5" applyBorder="1" applyAlignment="1" applyProtection="1">
      <alignment horizontal="left" vertical="center" wrapText="1"/>
      <protection locked="0"/>
    </xf>
    <xf numFmtId="0" fontId="13" fillId="14" borderId="10" xfId="5" applyFill="1" applyBorder="1" applyAlignment="1" applyProtection="1">
      <alignment horizontal="left" vertical="center"/>
      <protection locked="0"/>
    </xf>
    <xf numFmtId="0" fontId="13" fillId="14" borderId="9" xfId="5" applyFill="1" applyBorder="1" applyAlignment="1" applyProtection="1">
      <alignment horizontal="left" vertical="center"/>
      <protection locked="0"/>
    </xf>
    <xf numFmtId="0" fontId="13" fillId="14" borderId="8" xfId="5" applyFill="1" applyBorder="1" applyAlignment="1" applyProtection="1">
      <alignment horizontal="left" vertical="center"/>
      <protection locked="0"/>
    </xf>
    <xf numFmtId="0" fontId="18" fillId="6" borderId="11" xfId="5" applyFont="1" applyFill="1" applyBorder="1" applyAlignment="1" applyProtection="1">
      <alignment horizontal="left" vertical="top" wrapText="1"/>
      <protection locked="0"/>
    </xf>
    <xf numFmtId="0" fontId="90" fillId="6" borderId="11" xfId="5" applyFont="1" applyFill="1" applyBorder="1" applyAlignment="1" applyProtection="1">
      <alignment horizontal="left" vertical="top" wrapText="1"/>
      <protection locked="0"/>
    </xf>
    <xf numFmtId="14" fontId="13" fillId="6" borderId="11" xfId="5" applyNumberFormat="1" applyAlignment="1" applyProtection="1">
      <alignment horizontal="center" vertical="center"/>
      <protection locked="0"/>
    </xf>
    <xf numFmtId="0" fontId="13" fillId="6" borderId="11" xfId="5" applyAlignment="1" applyProtection="1">
      <alignment horizontal="center" vertical="center"/>
      <protection locked="0"/>
    </xf>
    <xf numFmtId="0" fontId="40" fillId="0" borderId="0" xfId="3" applyFont="1" applyAlignment="1" applyProtection="1">
      <alignment horizontal="left" wrapText="1"/>
    </xf>
    <xf numFmtId="0" fontId="13" fillId="6" borderId="10" xfId="5" applyBorder="1" applyAlignment="1" applyProtection="1">
      <alignment horizontal="left" vertical="center" wrapText="1"/>
      <protection locked="0"/>
    </xf>
    <xf numFmtId="0" fontId="13" fillId="6" borderId="9" xfId="5" applyBorder="1" applyAlignment="1" applyProtection="1">
      <alignment horizontal="left" vertical="center"/>
      <protection locked="0"/>
    </xf>
    <xf numFmtId="0" fontId="13" fillId="6" borderId="8" xfId="5" applyBorder="1" applyAlignment="1" applyProtection="1">
      <alignment horizontal="left" vertical="center"/>
      <protection locked="0"/>
    </xf>
    <xf numFmtId="0" fontId="13" fillId="6" borderId="11" xfId="5" applyProtection="1">
      <alignment horizontal="left" vertical="center"/>
      <protection locked="0"/>
    </xf>
    <xf numFmtId="0" fontId="57" fillId="3" borderId="11" xfId="6" applyFont="1" applyFill="1" applyBorder="1" applyProtection="1">
      <alignment horizontal="left" vertical="center" wrapText="1"/>
    </xf>
    <xf numFmtId="14" fontId="13" fillId="10" borderId="11" xfId="5" applyNumberFormat="1" applyFill="1" applyBorder="1" applyAlignment="1" applyProtection="1">
      <alignment horizontal="center" vertical="center"/>
    </xf>
    <xf numFmtId="0" fontId="13" fillId="10" borderId="11" xfId="5" applyFill="1" applyBorder="1" applyAlignment="1" applyProtection="1">
      <alignment horizontal="center" vertical="center"/>
    </xf>
    <xf numFmtId="0" fontId="9" fillId="2" borderId="0" xfId="3" applyFill="1" applyProtection="1"/>
    <xf numFmtId="0" fontId="16" fillId="2" borderId="0" xfId="3" applyFont="1" applyFill="1" applyProtection="1"/>
    <xf numFmtId="0" fontId="0" fillId="8" borderId="11" xfId="5" applyFont="1" applyFill="1" applyBorder="1" applyAlignment="1" applyProtection="1">
      <alignment horizontal="left" vertical="top" wrapText="1"/>
      <protection locked="0"/>
    </xf>
    <xf numFmtId="0" fontId="45" fillId="0" borderId="1" xfId="3" applyFont="1" applyBorder="1" applyAlignment="1" applyProtection="1">
      <alignment horizontal="center" vertical="center"/>
    </xf>
    <xf numFmtId="0" fontId="18" fillId="3" borderId="10" xfId="6" applyFont="1" applyFill="1" applyBorder="1" applyAlignment="1" applyProtection="1">
      <alignment horizontal="left" vertical="center" wrapText="1"/>
    </xf>
    <xf numFmtId="0" fontId="18" fillId="3" borderId="9" xfId="6" applyFont="1" applyFill="1" applyBorder="1" applyAlignment="1" applyProtection="1">
      <alignment horizontal="left" vertical="center" wrapText="1"/>
    </xf>
    <xf numFmtId="0" fontId="18" fillId="3" borderId="8" xfId="6" applyFont="1" applyFill="1" applyBorder="1" applyAlignment="1" applyProtection="1">
      <alignment horizontal="left" vertical="center" wrapText="1"/>
    </xf>
    <xf numFmtId="14" fontId="13" fillId="5" borderId="10" xfId="5" applyNumberFormat="1" applyFill="1" applyBorder="1" applyAlignment="1" applyProtection="1">
      <alignment horizontal="center" vertical="center"/>
    </xf>
    <xf numFmtId="14" fontId="13" fillId="5" borderId="9" xfId="5" applyNumberFormat="1" applyFill="1" applyBorder="1" applyAlignment="1" applyProtection="1">
      <alignment horizontal="center" vertical="center"/>
    </xf>
    <xf numFmtId="14" fontId="13" fillId="5" borderId="8" xfId="5" applyNumberFormat="1" applyFill="1" applyBorder="1" applyAlignment="1" applyProtection="1">
      <alignment horizontal="center" vertical="center"/>
    </xf>
    <xf numFmtId="0" fontId="0" fillId="6" borderId="11" xfId="5" applyFont="1" applyFill="1" applyBorder="1" applyAlignment="1" applyProtection="1">
      <alignment horizontal="left" vertical="top" wrapText="1"/>
      <protection locked="0"/>
    </xf>
    <xf numFmtId="0" fontId="0" fillId="11" borderId="10" xfId="5" applyFont="1" applyFill="1" applyBorder="1" applyAlignment="1" applyProtection="1">
      <alignment horizontal="left" vertical="top" wrapText="1"/>
      <protection locked="0"/>
    </xf>
    <xf numFmtId="0" fontId="0" fillId="11" borderId="9" xfId="5" applyFont="1" applyFill="1" applyBorder="1" applyAlignment="1" applyProtection="1">
      <alignment horizontal="left" vertical="top" wrapText="1"/>
      <protection locked="0"/>
    </xf>
    <xf numFmtId="0" fontId="0" fillId="11" borderId="8" xfId="5" applyFont="1" applyFill="1" applyBorder="1" applyAlignment="1" applyProtection="1">
      <alignment horizontal="left" vertical="top" wrapText="1"/>
      <protection locked="0"/>
    </xf>
    <xf numFmtId="0" fontId="59" fillId="2" borderId="9" xfId="3" applyFont="1" applyFill="1" applyBorder="1" applyAlignment="1" applyProtection="1">
      <alignment horizontal="center"/>
    </xf>
    <xf numFmtId="0" fontId="59" fillId="2" borderId="8" xfId="3" applyFont="1" applyFill="1" applyBorder="1" applyAlignment="1" applyProtection="1">
      <alignment horizontal="center"/>
    </xf>
    <xf numFmtId="0" fontId="46" fillId="2" borderId="0" xfId="3" applyFont="1" applyFill="1" applyBorder="1" applyAlignment="1" applyProtection="1">
      <alignment horizontal="center" vertical="center" wrapText="1"/>
    </xf>
    <xf numFmtId="0" fontId="46" fillId="2" borderId="12" xfId="3" applyFont="1" applyFill="1" applyBorder="1" applyAlignment="1" applyProtection="1">
      <alignment horizontal="center" vertical="center" wrapText="1"/>
    </xf>
    <xf numFmtId="164" fontId="18" fillId="11" borderId="10" xfId="10" applyNumberFormat="1" applyFont="1" applyFill="1" applyBorder="1" applyAlignment="1" applyProtection="1">
      <alignment horizontal="left" vertical="center" wrapText="1"/>
      <protection locked="0"/>
    </xf>
    <xf numFmtId="164" fontId="18" fillId="11" borderId="9" xfId="10" applyNumberFormat="1" applyFont="1" applyFill="1" applyBorder="1" applyAlignment="1" applyProtection="1">
      <alignment horizontal="left" vertical="center" wrapText="1"/>
      <protection locked="0"/>
    </xf>
    <xf numFmtId="164" fontId="18" fillId="11" borderId="8" xfId="10" applyNumberFormat="1" applyFont="1" applyFill="1" applyBorder="1" applyAlignment="1" applyProtection="1">
      <alignment horizontal="left" vertical="center" wrapText="1"/>
      <protection locked="0"/>
    </xf>
    <xf numFmtId="0" fontId="18" fillId="3" borderId="11" xfId="3" applyFont="1" applyFill="1" applyBorder="1" applyAlignment="1" applyProtection="1">
      <alignment horizontal="center" vertical="center"/>
    </xf>
    <xf numFmtId="0" fontId="12" fillId="0" borderId="4" xfId="3" applyFont="1" applyBorder="1" applyAlignment="1" applyProtection="1">
      <alignment horizontal="center"/>
    </xf>
    <xf numFmtId="0" fontId="12" fillId="0" borderId="3" xfId="3" applyFont="1" applyBorder="1" applyAlignment="1" applyProtection="1">
      <alignment horizontal="center"/>
    </xf>
    <xf numFmtId="0" fontId="12" fillId="0" borderId="13" xfId="3" applyFont="1" applyBorder="1" applyAlignment="1" applyProtection="1">
      <alignment horizontal="center" vertical="top"/>
    </xf>
    <xf numFmtId="0" fontId="12" fillId="0" borderId="0" xfId="3" applyFont="1" applyBorder="1" applyAlignment="1" applyProtection="1">
      <alignment horizontal="center" vertical="top"/>
    </xf>
    <xf numFmtId="0" fontId="12" fillId="0" borderId="12" xfId="3" applyFont="1" applyBorder="1" applyAlignment="1" applyProtection="1">
      <alignment horizontal="center" vertical="top"/>
    </xf>
    <xf numFmtId="0" fontId="18" fillId="11" borderId="11" xfId="3" applyFont="1" applyFill="1" applyBorder="1" applyAlignment="1" applyProtection="1">
      <alignment horizontal="center" vertical="center"/>
      <protection locked="0"/>
    </xf>
    <xf numFmtId="0" fontId="12" fillId="3" borderId="11" xfId="3" applyFont="1" applyFill="1" applyBorder="1" applyAlignment="1" applyProtection="1">
      <alignment horizontal="center" vertical="center"/>
    </xf>
    <xf numFmtId="164" fontId="19" fillId="11" borderId="11" xfId="10" applyNumberFormat="1" applyFont="1" applyFill="1" applyBorder="1" applyAlignment="1" applyProtection="1">
      <alignment horizontal="left" vertical="center" wrapText="1"/>
      <protection locked="0"/>
    </xf>
    <xf numFmtId="0" fontId="1" fillId="11" borderId="11" xfId="10" applyFont="1" applyFill="1" applyBorder="1" applyAlignment="1" applyProtection="1">
      <alignment horizontal="left" vertical="center" wrapText="1"/>
    </xf>
    <xf numFmtId="0" fontId="1" fillId="11" borderId="11" xfId="10" applyFill="1" applyBorder="1" applyAlignment="1" applyProtection="1">
      <alignment horizontal="left" vertical="center" wrapText="1"/>
    </xf>
    <xf numFmtId="0" fontId="12" fillId="3" borderId="22" xfId="3" applyFont="1" applyFill="1" applyBorder="1" applyAlignment="1" applyProtection="1">
      <alignment horizontal="center" vertical="center"/>
    </xf>
    <xf numFmtId="0" fontId="17" fillId="0" borderId="0" xfId="3" applyFont="1" applyAlignment="1" applyProtection="1">
      <alignment horizontal="center" vertical="center"/>
    </xf>
    <xf numFmtId="0" fontId="43" fillId="0" borderId="0" xfId="7" applyFont="1" applyAlignment="1" applyProtection="1">
      <alignment horizontal="left" vertical="center"/>
    </xf>
    <xf numFmtId="0" fontId="64" fillId="5" borderId="10" xfId="0" applyFont="1" applyFill="1" applyBorder="1" applyAlignment="1" applyProtection="1">
      <alignment horizontal="center" vertical="center"/>
      <protection locked="0"/>
    </xf>
    <xf numFmtId="0" fontId="64" fillId="5" borderId="8" xfId="0" applyFont="1" applyFill="1" applyBorder="1" applyAlignment="1" applyProtection="1">
      <alignment horizontal="center" vertical="center"/>
      <protection locked="0"/>
    </xf>
    <xf numFmtId="0" fontId="18" fillId="9" borderId="10" xfId="7" applyFont="1" applyFill="1" applyBorder="1" applyAlignment="1" applyProtection="1">
      <alignment horizontal="left" vertical="center" wrapText="1"/>
      <protection locked="0"/>
    </xf>
    <xf numFmtId="0" fontId="18" fillId="9" borderId="9" xfId="7" applyFont="1" applyFill="1" applyBorder="1" applyAlignment="1" applyProtection="1">
      <alignment horizontal="left" vertical="center" wrapText="1"/>
      <protection locked="0"/>
    </xf>
    <xf numFmtId="0" fontId="18" fillId="9" borderId="8" xfId="7" applyFont="1" applyFill="1" applyBorder="1" applyAlignment="1" applyProtection="1">
      <alignment horizontal="left" vertical="center" wrapText="1"/>
      <protection locked="0"/>
    </xf>
    <xf numFmtId="0" fontId="18" fillId="12" borderId="10" xfId="7" applyFont="1" applyFill="1" applyBorder="1" applyAlignment="1" applyProtection="1">
      <alignment horizontal="center" vertical="center" wrapText="1"/>
    </xf>
    <xf numFmtId="0" fontId="18" fillId="12" borderId="9" xfId="7" applyFont="1" applyFill="1" applyBorder="1" applyAlignment="1" applyProtection="1">
      <alignment horizontal="center" vertical="center" wrapText="1"/>
    </xf>
    <xf numFmtId="0" fontId="18" fillId="12" borderId="8" xfId="7" applyFont="1" applyFill="1" applyBorder="1" applyAlignment="1" applyProtection="1">
      <alignment horizontal="center" vertical="center" wrapText="1"/>
    </xf>
    <xf numFmtId="0" fontId="64" fillId="9" borderId="10" xfId="0" applyFont="1" applyFill="1" applyBorder="1" applyAlignment="1" applyProtection="1">
      <alignment horizontal="center" vertical="center" wrapText="1"/>
    </xf>
    <xf numFmtId="0" fontId="64" fillId="9" borderId="8" xfId="0" applyFont="1" applyFill="1" applyBorder="1" applyAlignment="1" applyProtection="1">
      <alignment horizontal="center" vertical="center" wrapText="1"/>
    </xf>
    <xf numFmtId="0" fontId="18" fillId="12" borderId="10" xfId="7" applyFont="1" applyFill="1" applyBorder="1" applyAlignment="1" applyProtection="1">
      <alignment horizontal="left" vertical="center" wrapText="1"/>
    </xf>
    <xf numFmtId="0" fontId="18" fillId="12" borderId="9" xfId="7" applyFont="1" applyFill="1" applyBorder="1" applyAlignment="1" applyProtection="1">
      <alignment horizontal="left" vertical="center" wrapText="1"/>
    </xf>
    <xf numFmtId="0" fontId="18" fillId="12" borderId="8" xfId="7" applyFont="1" applyFill="1" applyBorder="1" applyAlignment="1" applyProtection="1">
      <alignment horizontal="left" vertical="center" wrapText="1"/>
    </xf>
    <xf numFmtId="0" fontId="18" fillId="12" borderId="11" xfId="7" applyFont="1" applyFill="1" applyBorder="1" applyAlignment="1" applyProtection="1">
      <alignment horizontal="center" vertical="center" wrapText="1"/>
    </xf>
    <xf numFmtId="0" fontId="2" fillId="12" borderId="10" xfId="7" applyFont="1" applyFill="1" applyBorder="1" applyAlignment="1" applyProtection="1">
      <alignment horizontal="center" vertical="center" wrapText="1"/>
    </xf>
    <xf numFmtId="0" fontId="2" fillId="12" borderId="9" xfId="7" applyFont="1" applyFill="1" applyBorder="1" applyAlignment="1" applyProtection="1">
      <alignment horizontal="center" vertical="center" wrapText="1"/>
    </xf>
    <xf numFmtId="0" fontId="2" fillId="12" borderId="8" xfId="7" applyFont="1" applyFill="1" applyBorder="1" applyAlignment="1" applyProtection="1">
      <alignment horizontal="center" vertical="center" wrapText="1"/>
    </xf>
    <xf numFmtId="0" fontId="40" fillId="0" borderId="0" xfId="7" applyFont="1" applyAlignment="1" applyProtection="1">
      <alignment horizontal="left" wrapText="1"/>
    </xf>
    <xf numFmtId="0" fontId="18" fillId="0" borderId="0" xfId="7" applyFont="1" applyAlignment="1" applyProtection="1">
      <alignment vertical="center" wrapText="1"/>
    </xf>
    <xf numFmtId="0" fontId="0" fillId="11" borderId="10" xfId="5" applyFont="1" applyFill="1" applyBorder="1" applyAlignment="1" applyProtection="1">
      <alignment horizontal="center" vertical="center" wrapText="1"/>
      <protection locked="0"/>
    </xf>
    <xf numFmtId="0" fontId="0" fillId="11" borderId="9" xfId="5" applyFont="1" applyFill="1" applyBorder="1" applyAlignment="1" applyProtection="1">
      <alignment horizontal="center" vertical="center" wrapText="1"/>
      <protection locked="0"/>
    </xf>
    <xf numFmtId="0" fontId="0" fillId="11" borderId="8" xfId="5" applyFont="1" applyFill="1" applyBorder="1" applyAlignment="1" applyProtection="1">
      <alignment horizontal="center" vertical="center" wrapText="1"/>
      <protection locked="0"/>
    </xf>
    <xf numFmtId="0" fontId="0" fillId="14" borderId="10" xfId="7" applyFont="1" applyFill="1" applyBorder="1" applyAlignment="1" applyProtection="1">
      <alignment horizontal="center" vertical="center" wrapText="1"/>
      <protection locked="0"/>
    </xf>
    <xf numFmtId="0" fontId="0" fillId="14" borderId="9" xfId="7" applyFont="1" applyFill="1" applyBorder="1" applyAlignment="1" applyProtection="1">
      <alignment horizontal="center" vertical="center" wrapText="1"/>
      <protection locked="0"/>
    </xf>
    <xf numFmtId="0" fontId="0" fillId="14" borderId="8" xfId="7" applyFont="1" applyFill="1" applyBorder="1" applyAlignment="1" applyProtection="1">
      <alignment horizontal="center" vertical="center" wrapText="1"/>
      <protection locked="0"/>
    </xf>
    <xf numFmtId="0" fontId="92" fillId="12" borderId="10" xfId="7" applyFont="1" applyFill="1" applyBorder="1" applyAlignment="1" applyProtection="1">
      <alignment horizontal="center" vertical="center" wrapText="1"/>
    </xf>
    <xf numFmtId="0" fontId="92" fillId="12" borderId="9" xfId="7" applyFont="1" applyFill="1" applyBorder="1" applyAlignment="1" applyProtection="1">
      <alignment horizontal="center" vertical="center" wrapText="1"/>
    </xf>
    <xf numFmtId="0" fontId="92" fillId="12" borderId="8" xfId="7" applyFont="1" applyFill="1" applyBorder="1" applyAlignment="1" applyProtection="1">
      <alignment horizontal="center" vertical="center" wrapText="1"/>
    </xf>
    <xf numFmtId="0" fontId="0" fillId="11" borderId="10" xfId="7" applyFont="1" applyFill="1" applyBorder="1" applyAlignment="1" applyProtection="1">
      <alignment horizontal="center" vertical="center" wrapText="1"/>
      <protection locked="0"/>
    </xf>
    <xf numFmtId="0" fontId="0" fillId="11" borderId="9" xfId="7" applyFont="1" applyFill="1" applyBorder="1" applyAlignment="1" applyProtection="1">
      <alignment horizontal="center" vertical="center" wrapText="1"/>
      <protection locked="0"/>
    </xf>
    <xf numFmtId="0" fontId="0" fillId="11" borderId="8" xfId="7" applyFont="1" applyFill="1" applyBorder="1" applyAlignment="1" applyProtection="1">
      <alignment horizontal="center" vertical="center" wrapText="1"/>
      <protection locked="0"/>
    </xf>
    <xf numFmtId="0" fontId="24" fillId="0" borderId="2" xfId="7" applyFont="1" applyBorder="1" applyAlignment="1" applyProtection="1">
      <alignment horizontal="left" vertical="center"/>
    </xf>
    <xf numFmtId="0" fontId="13" fillId="3" borderId="10" xfId="6" applyFill="1" applyBorder="1" applyProtection="1">
      <alignment horizontal="left" vertical="center" wrapText="1"/>
    </xf>
    <xf numFmtId="0" fontId="13" fillId="3" borderId="9" xfId="6" applyFill="1" applyBorder="1" applyProtection="1">
      <alignment horizontal="left" vertical="center" wrapText="1"/>
    </xf>
    <xf numFmtId="0" fontId="13" fillId="3" borderId="8" xfId="6" applyFill="1" applyBorder="1" applyProtection="1">
      <alignment horizontal="left" vertical="center" wrapText="1"/>
    </xf>
    <xf numFmtId="0" fontId="71" fillId="6" borderId="10" xfId="8" applyFill="1" applyBorder="1" applyProtection="1">
      <alignment horizontal="left" vertical="center"/>
      <protection locked="0"/>
    </xf>
    <xf numFmtId="0" fontId="71" fillId="6" borderId="9" xfId="8" applyFill="1" applyBorder="1" applyProtection="1">
      <alignment horizontal="left" vertical="center"/>
      <protection locked="0"/>
    </xf>
    <xf numFmtId="0" fontId="71" fillId="6" borderId="8" xfId="8" applyFill="1" applyBorder="1" applyProtection="1">
      <alignment horizontal="left" vertical="center"/>
      <protection locked="0"/>
    </xf>
    <xf numFmtId="0" fontId="93" fillId="3" borderId="10" xfId="6" applyFont="1" applyFill="1" applyBorder="1" applyProtection="1">
      <alignment horizontal="left" vertical="center" wrapText="1"/>
    </xf>
    <xf numFmtId="0" fontId="72" fillId="3" borderId="9" xfId="6" applyFont="1" applyFill="1" applyBorder="1" applyProtection="1">
      <alignment horizontal="left" vertical="center" wrapText="1"/>
    </xf>
    <xf numFmtId="0" fontId="72" fillId="3" borderId="8" xfId="6" applyFont="1" applyFill="1" applyBorder="1" applyProtection="1">
      <alignment horizontal="left" vertical="center" wrapText="1"/>
    </xf>
    <xf numFmtId="0" fontId="0" fillId="5" borderId="11" xfId="5" applyFont="1" applyFill="1" applyBorder="1" applyAlignment="1" applyProtection="1">
      <alignment horizontal="left" vertical="top" wrapText="1"/>
      <protection locked="0"/>
    </xf>
    <xf numFmtId="0" fontId="0" fillId="5" borderId="11" xfId="5" applyFont="1" applyFill="1" applyBorder="1" applyAlignment="1" applyProtection="1">
      <alignment horizontal="left" vertical="top"/>
      <protection locked="0"/>
    </xf>
    <xf numFmtId="0" fontId="97" fillId="0" borderId="1" xfId="3" applyFont="1" applyBorder="1" applyAlignment="1" applyProtection="1">
      <alignment horizontal="center" vertical="center"/>
    </xf>
    <xf numFmtId="0" fontId="13" fillId="3" borderId="10" xfId="6" applyFont="1" applyFill="1" applyBorder="1" applyProtection="1">
      <alignment horizontal="left" vertical="center" wrapText="1"/>
    </xf>
    <xf numFmtId="0" fontId="72" fillId="3" borderId="10" xfId="6" applyFont="1" applyFill="1" applyBorder="1" applyProtection="1">
      <alignment horizontal="left" vertical="center" wrapText="1"/>
    </xf>
    <xf numFmtId="0" fontId="24" fillId="0" borderId="2" xfId="7" applyFont="1" applyBorder="1" applyAlignment="1" applyProtection="1">
      <alignment horizontal="left" vertical="center" wrapText="1"/>
    </xf>
    <xf numFmtId="0" fontId="95" fillId="3" borderId="0" xfId="3" applyFont="1" applyFill="1" applyAlignment="1" applyProtection="1">
      <alignment horizontal="left" vertical="center" wrapText="1"/>
      <protection locked="0"/>
    </xf>
    <xf numFmtId="0" fontId="13" fillId="3" borderId="10" xfId="6" applyFill="1" applyBorder="1" applyAlignment="1" applyProtection="1">
      <alignment vertical="center" wrapText="1"/>
    </xf>
    <xf numFmtId="0" fontId="13" fillId="3" borderId="9" xfId="6" applyFill="1" applyBorder="1" applyAlignment="1" applyProtection="1">
      <alignment vertical="center" wrapText="1"/>
    </xf>
    <xf numFmtId="0" fontId="13" fillId="5" borderId="11" xfId="6" applyFill="1" applyBorder="1" applyAlignment="1" applyProtection="1">
      <alignment horizontal="center" vertical="center" wrapText="1"/>
      <protection locked="0"/>
    </xf>
    <xf numFmtId="0" fontId="72" fillId="3" borderId="10" xfId="6" applyFont="1" applyFill="1" applyBorder="1" applyAlignment="1" applyProtection="1">
      <alignment vertical="center" wrapText="1"/>
    </xf>
    <xf numFmtId="0" fontId="72" fillId="3" borderId="9" xfId="6" applyFont="1" applyFill="1" applyBorder="1" applyAlignment="1" applyProtection="1">
      <alignment vertical="center" wrapText="1"/>
    </xf>
    <xf numFmtId="0" fontId="57" fillId="3" borderId="10" xfId="6" applyFont="1" applyFill="1" applyBorder="1" applyAlignment="1" applyProtection="1">
      <alignment vertical="center" wrapText="1"/>
    </xf>
    <xf numFmtId="0" fontId="13" fillId="3" borderId="8" xfId="6" applyFill="1" applyBorder="1" applyAlignment="1" applyProtection="1">
      <alignment vertical="center" wrapText="1"/>
    </xf>
    <xf numFmtId="0" fontId="13" fillId="13" borderId="11" xfId="6" applyFill="1" applyBorder="1" applyAlignment="1" applyProtection="1">
      <alignment horizontal="center" vertical="center" wrapText="1"/>
      <protection locked="0"/>
    </xf>
    <xf numFmtId="0" fontId="13" fillId="6" borderId="11" xfId="6" applyFill="1" applyBorder="1" applyAlignment="1" applyProtection="1">
      <alignment horizontal="center" vertical="center" wrapText="1"/>
      <protection locked="0"/>
    </xf>
    <xf numFmtId="0" fontId="93" fillId="3" borderId="10" xfId="6" applyFont="1" applyFill="1" applyBorder="1" applyAlignment="1" applyProtection="1">
      <alignment vertical="center" wrapText="1"/>
    </xf>
    <xf numFmtId="0" fontId="93" fillId="3" borderId="9" xfId="6" applyFont="1" applyFill="1" applyBorder="1" applyAlignment="1" applyProtection="1">
      <alignment vertical="center" wrapText="1"/>
    </xf>
    <xf numFmtId="0" fontId="5" fillId="0" borderId="12" xfId="3" applyFont="1" applyBorder="1" applyAlignment="1">
      <alignment horizontal="center" vertical="center" wrapText="1"/>
    </xf>
    <xf numFmtId="0" fontId="9" fillId="0" borderId="12" xfId="3" applyBorder="1" applyAlignment="1">
      <alignment horizontal="center" vertical="center" wrapText="1"/>
    </xf>
  </cellXfs>
  <cellStyles count="11">
    <cellStyle name="Akzent1" xfId="9" builtinId="29"/>
    <cellStyle name="Ausfüllfeld" xfId="5"/>
    <cellStyle name="Beschriftung" xfId="6"/>
    <cellStyle name="Checkmark" xfId="8"/>
    <cellStyle name="Link" xfId="4" builtinId="8"/>
    <cellStyle name="Standard" xfId="0" builtinId="0"/>
    <cellStyle name="Standard 2" xfId="3"/>
    <cellStyle name="Standard 2 2" xfId="10"/>
    <cellStyle name="Standard 3" xfId="7"/>
    <cellStyle name="Zeilenebene_1" xfId="1" builtinId="1" iLevel="0"/>
    <cellStyle name="ZUG" xfId="2"/>
  </cellStyles>
  <dxfs count="103">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rgb="FFC2F5DA"/>
        </patternFill>
      </fill>
    </dxf>
    <dxf>
      <fill>
        <patternFill>
          <bgColor theme="4" tint="0.79998168889431442"/>
        </patternFill>
      </fill>
    </dxf>
    <dxf>
      <fill>
        <patternFill>
          <bgColor rgb="FFC2F5DA"/>
        </patternFill>
      </fill>
    </dxf>
    <dxf>
      <font>
        <color auto="1"/>
      </font>
      <fill>
        <patternFill>
          <bgColor rgb="FFC2F5DA"/>
        </patternFill>
      </fill>
    </dxf>
    <dxf>
      <font>
        <color auto="1"/>
      </font>
      <fill>
        <patternFill>
          <bgColor rgb="FFC2F5DA"/>
        </patternFill>
      </fill>
    </dxf>
    <dxf>
      <font>
        <color auto="1"/>
      </font>
      <fill>
        <patternFill>
          <bgColor rgb="FFC2F5DA"/>
        </patternFill>
      </fill>
    </dxf>
    <dxf>
      <font>
        <color auto="1"/>
      </font>
      <fill>
        <patternFill>
          <bgColor rgb="FFC2F5DA"/>
        </patternFill>
      </fill>
    </dxf>
    <dxf>
      <font>
        <color auto="1"/>
      </font>
      <fill>
        <patternFill>
          <bgColor rgb="FFC2F5DA"/>
        </patternFill>
      </fill>
    </dxf>
    <dxf>
      <font>
        <color auto="1"/>
      </font>
      <fill>
        <patternFill>
          <bgColor rgb="FFC2F5DA"/>
        </patternFill>
      </fill>
    </dxf>
    <dxf>
      <font>
        <color auto="1"/>
      </font>
      <fill>
        <patternFill>
          <bgColor rgb="FFC2F5DA"/>
        </patternFill>
      </fill>
    </dxf>
    <dxf>
      <fill>
        <patternFill>
          <bgColor rgb="FFC2F5DA"/>
        </patternFill>
      </fill>
    </dxf>
    <dxf>
      <fill>
        <patternFill>
          <bgColor theme="4" tint="0.79998168889431442"/>
        </patternFill>
      </fill>
    </dxf>
    <dxf>
      <fill>
        <patternFill>
          <bgColor theme="4" tint="0.79998168889431442"/>
        </patternFill>
      </fill>
    </dxf>
    <dxf>
      <fill>
        <patternFill>
          <bgColor theme="8"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8" tint="0.79998168889431442"/>
        </patternFill>
      </fill>
    </dxf>
    <dxf>
      <fill>
        <patternFill>
          <bgColor theme="4" tint="0.79998168889431442"/>
        </patternFill>
      </fill>
    </dxf>
    <dxf>
      <fill>
        <patternFill>
          <bgColor rgb="FFC2F5DA"/>
        </patternFill>
      </fill>
    </dxf>
    <dxf>
      <fill>
        <patternFill>
          <bgColor rgb="FFC2F5DA"/>
        </patternFill>
      </fill>
    </dxf>
    <dxf>
      <fill>
        <patternFill>
          <bgColor rgb="FFC2F5DA"/>
        </patternFill>
      </fill>
    </dxf>
    <dxf>
      <fill>
        <patternFill>
          <bgColor theme="4" tint="0.79998168889431442"/>
        </patternFill>
      </fill>
    </dxf>
    <dxf>
      <font>
        <b/>
        <i val="0"/>
        <color theme="4"/>
      </font>
    </dxf>
    <dxf>
      <font>
        <b/>
        <i val="0"/>
        <color rgb="FFFF0000"/>
      </font>
    </dxf>
    <dxf>
      <font>
        <b/>
        <i val="0"/>
        <color theme="4"/>
      </font>
    </dxf>
    <dxf>
      <font>
        <b/>
        <i val="0"/>
        <color rgb="FFFF0000"/>
      </font>
    </dxf>
    <dxf>
      <fill>
        <patternFill>
          <bgColor theme="4" tint="0.79998168889431442"/>
        </patternFill>
      </fill>
    </dxf>
    <dxf>
      <fill>
        <patternFill>
          <bgColor theme="8" tint="0.79998168889431442"/>
        </patternFill>
      </fill>
    </dxf>
    <dxf>
      <fill>
        <patternFill>
          <bgColor rgb="FFC2F5DA"/>
        </patternFill>
      </fill>
    </dxf>
    <dxf>
      <fill>
        <patternFill>
          <bgColor theme="4" tint="0.79998168889431442"/>
        </patternFill>
      </fill>
    </dxf>
    <dxf>
      <fill>
        <patternFill>
          <bgColor theme="8" tint="0.79998168889431442"/>
        </patternFill>
      </fill>
    </dxf>
    <dxf>
      <fill>
        <patternFill>
          <bgColor theme="4" tint="0.79998168889431442"/>
        </patternFill>
      </fill>
    </dxf>
    <dxf>
      <fill>
        <patternFill>
          <bgColor theme="8" tint="0.79998168889431442"/>
        </patternFill>
      </fill>
    </dxf>
    <dxf>
      <fill>
        <patternFill>
          <bgColor theme="4" tint="0.79998168889431442"/>
        </patternFill>
      </fill>
    </dxf>
    <dxf>
      <fill>
        <patternFill>
          <bgColor theme="8" tint="0.79998168889431442"/>
        </patternFill>
      </fill>
    </dxf>
    <dxf>
      <fill>
        <patternFill>
          <bgColor rgb="FFC2F5DA"/>
        </patternFill>
      </fill>
    </dxf>
    <dxf>
      <fill>
        <patternFill>
          <bgColor theme="4" tint="0.79998168889431442"/>
        </patternFill>
      </fill>
    </dxf>
    <dxf>
      <fill>
        <patternFill>
          <bgColor theme="8" tint="0.79998168889431442"/>
        </patternFill>
      </fill>
    </dxf>
    <dxf>
      <fill>
        <patternFill>
          <bgColor rgb="FFC2F5DA"/>
        </patternFill>
      </fill>
    </dxf>
    <dxf>
      <fill>
        <patternFill>
          <bgColor theme="4" tint="0.79998168889431442"/>
        </patternFill>
      </fill>
    </dxf>
    <dxf>
      <fill>
        <patternFill>
          <bgColor theme="8"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8" tint="0.79998168889431442"/>
        </patternFill>
      </fill>
    </dxf>
    <dxf>
      <fill>
        <patternFill>
          <bgColor theme="8" tint="0.79998168889431442"/>
        </patternFill>
      </fill>
    </dxf>
    <dxf>
      <fill>
        <patternFill>
          <bgColor theme="4" tint="0.79998168889431442"/>
        </patternFill>
      </fill>
    </dxf>
    <dxf>
      <font>
        <color theme="0" tint="-0.34998626667073579"/>
      </font>
      <fill>
        <patternFill>
          <bgColor theme="0" tint="-0.34998626667073579"/>
        </patternFill>
      </fill>
      <border>
        <left/>
        <right/>
        <top/>
        <bottom/>
      </border>
    </dxf>
    <dxf>
      <fill>
        <patternFill>
          <bgColor theme="4" tint="0.79998168889431442"/>
        </patternFill>
      </fill>
    </dxf>
    <dxf>
      <font>
        <color theme="0" tint="-0.34998626667073579"/>
      </font>
      <fill>
        <patternFill>
          <bgColor theme="0" tint="-0.34998626667073579"/>
        </patternFill>
      </fill>
      <border>
        <left/>
        <right/>
        <top/>
        <bottom/>
      </border>
    </dxf>
    <dxf>
      <fill>
        <patternFill>
          <bgColor theme="4" tint="0.79998168889431442"/>
        </patternFill>
      </fill>
    </dxf>
    <dxf>
      <font>
        <color theme="0" tint="-0.34998626667073579"/>
      </font>
      <fill>
        <patternFill>
          <bgColor theme="0" tint="-0.34998626667073579"/>
        </patternFill>
      </fill>
      <border>
        <left/>
        <right/>
        <top/>
        <bottom/>
      </border>
    </dxf>
    <dxf>
      <fill>
        <patternFill>
          <bgColor theme="4" tint="0.79998168889431442"/>
        </patternFill>
      </fill>
    </dxf>
    <dxf>
      <font>
        <color theme="0" tint="-0.34998626667073579"/>
      </font>
      <fill>
        <patternFill>
          <bgColor theme="0" tint="-0.34998626667073579"/>
        </patternFill>
      </fill>
      <border>
        <left/>
        <right/>
        <top/>
        <bottom/>
      </border>
    </dxf>
    <dxf>
      <font>
        <color theme="0" tint="-0.34998626667073579"/>
      </font>
      <fill>
        <patternFill>
          <bgColor theme="0" tint="-0.34998626667073579"/>
        </patternFill>
      </fill>
      <border>
        <left/>
        <right/>
        <top/>
        <bottom/>
      </border>
    </dxf>
    <dxf>
      <fill>
        <patternFill>
          <bgColor theme="4" tint="0.79998168889431442"/>
        </patternFill>
      </fill>
    </dxf>
    <dxf>
      <fill>
        <patternFill>
          <bgColor theme="4" tint="0.79998168889431442"/>
        </patternFill>
      </fill>
    </dxf>
    <dxf>
      <font>
        <color theme="0" tint="-0.34998626667073579"/>
      </font>
      <fill>
        <patternFill>
          <bgColor theme="0" tint="-0.34998626667073579"/>
        </patternFill>
      </fill>
      <border>
        <left/>
        <right/>
        <top/>
        <bottom/>
      </border>
    </dxf>
    <dxf>
      <fill>
        <patternFill>
          <bgColor theme="4" tint="0.79998168889431442"/>
        </patternFill>
      </fill>
    </dxf>
    <dxf>
      <font>
        <color theme="0" tint="-0.34998626667073579"/>
      </font>
      <fill>
        <patternFill>
          <bgColor theme="0" tint="-0.34998626667073579"/>
        </patternFill>
      </fill>
      <border>
        <left/>
        <right/>
        <top/>
        <bottom/>
      </border>
    </dxf>
    <dxf>
      <font>
        <color theme="8" tint="0.39994506668294322"/>
      </font>
      <fill>
        <patternFill patternType="solid">
          <bgColor theme="0" tint="-0.34998626667073579"/>
        </patternFill>
      </fill>
    </dxf>
    <dxf>
      <font>
        <color theme="0" tint="-0.34998626667073579"/>
      </font>
      <fill>
        <patternFill>
          <bgColor theme="0" tint="-0.34998626667073579"/>
        </patternFill>
      </fill>
      <border>
        <left/>
        <right/>
        <top/>
        <bottom/>
      </border>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rgb="FFC2F5DA"/>
        </patternFill>
      </fill>
    </dxf>
    <dxf>
      <fill>
        <patternFill>
          <bgColor theme="4" tint="0.79998168889431442"/>
        </patternFill>
      </fill>
    </dxf>
    <dxf>
      <fill>
        <patternFill>
          <bgColor rgb="FFC2F5DA"/>
        </patternFill>
      </fill>
    </dxf>
    <dxf>
      <font>
        <color rgb="FFFF5050"/>
      </font>
      <fill>
        <patternFill patternType="none">
          <bgColor auto="1"/>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ill>
        <patternFill>
          <bgColor theme="4" tint="0.79998168889431442"/>
        </patternFill>
      </fill>
    </dxf>
    <dxf>
      <font>
        <color auto="1"/>
      </font>
      <fill>
        <patternFill>
          <bgColor rgb="FFC2F5DA"/>
        </patternFill>
      </fill>
    </dxf>
    <dxf>
      <font>
        <color auto="1"/>
      </font>
      <fill>
        <patternFill>
          <bgColor rgb="FFC2F5DA"/>
        </patternFill>
      </fill>
    </dxf>
    <dxf>
      <font>
        <color auto="1"/>
      </font>
      <fill>
        <patternFill>
          <bgColor rgb="FFC2F5DA"/>
        </patternFill>
      </fill>
    </dxf>
    <dxf>
      <font>
        <color auto="1"/>
      </font>
      <fill>
        <patternFill>
          <bgColor rgb="FFC2F5DA"/>
        </patternFill>
      </fill>
    </dxf>
    <dxf>
      <font>
        <color auto="1"/>
      </font>
      <fill>
        <patternFill>
          <bgColor rgb="FFC2F5DA"/>
        </patternFill>
      </fill>
    </dxf>
    <dxf>
      <font>
        <color theme="4"/>
      </font>
    </dxf>
    <dxf>
      <font>
        <color theme="4"/>
      </font>
    </dxf>
  </dxfs>
  <tableStyles count="0" defaultTableStyle="TableStyleMedium2" defaultPivotStyle="PivotStyleLight16"/>
  <colors>
    <mruColors>
      <color rgb="FFB8EADD"/>
      <color rgb="FFB6E67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ctrlProps/ctrlProp1.xml><?xml version="1.0" encoding="utf-8"?>
<formControlPr xmlns="http://schemas.microsoft.com/office/spreadsheetml/2009/9/main" objectType="GBox" noThreeD="1"/>
</file>

<file path=xl/ctrlProps/ctrlProp2.xml><?xml version="1.0" encoding="utf-8"?>
<formControlPr xmlns="http://schemas.microsoft.com/office/spreadsheetml/2009/9/main" objectType="GBox" noThreeD="1"/>
</file>

<file path=xl/ctrlProps/ctrlProp3.xml><?xml version="1.0" encoding="utf-8"?>
<formControlPr xmlns="http://schemas.microsoft.com/office/spreadsheetml/2009/9/main" objectType="GBox" noThreeD="1"/>
</file>

<file path=xl/ctrlProps/ctrlProp4.xml><?xml version="1.0" encoding="utf-8"?>
<formControlPr xmlns="http://schemas.microsoft.com/office/spreadsheetml/2009/9/main" objectType="GBox" noThreeD="1"/>
</file>

<file path=xl/ctrlProps/ctrlProp5.xml><?xml version="1.0" encoding="utf-8"?>
<formControlPr xmlns="http://schemas.microsoft.com/office/spreadsheetml/2009/9/main" objectType="GBox" noThreeD="1"/>
</file>

<file path=xl/ctrlProps/ctrlProp6.xml><?xml version="1.0" encoding="utf-8"?>
<formControlPr xmlns="http://schemas.microsoft.com/office/spreadsheetml/2009/9/main" objectType="GBox" noThreeD="1"/>
</file>

<file path=xl/ctrlProps/ctrlProp7.xml><?xml version="1.0" encoding="utf-8"?>
<formControlPr xmlns="http://schemas.microsoft.com/office/spreadsheetml/2009/9/main" objectType="GBox" noThreeD="1"/>
</file>

<file path=xl/ctrlProps/ctrlProp8.xml><?xml version="1.0" encoding="utf-8"?>
<formControlPr xmlns="http://schemas.microsoft.com/office/spreadsheetml/2009/9/main" objectType="GBox" noThreeD="1"/>
</file>

<file path=xl/ctrlProps/ctrlProp9.xml><?xml version="1.0" encoding="utf-8"?>
<formControlPr xmlns="http://schemas.microsoft.com/office/spreadsheetml/2009/9/main" objectType="GBox" noThreeD="1"/>
</file>

<file path=xl/ctrlProps/ctrlProp10.xml><?xml version="1.0" encoding="utf-8"?>
<formControlPr xmlns="http://schemas.microsoft.com/office/spreadsheetml/2009/9/main" objectType="GBox" noThreeD="1"/>
</file>

<file path=xl/ctrlProps/ctrlProp11.xml><?xml version="1.0" encoding="utf-8"?>
<formControlPr xmlns="http://schemas.microsoft.com/office/spreadsheetml/2009/9/main" objectType="GBox" noThreeD="1"/>
</file>

<file path=xl/ctrlProps/ctrlProp12.xml><?xml version="1.0" encoding="utf-8"?>
<formControlPr xmlns="http://schemas.microsoft.com/office/spreadsheetml/2009/9/main" objectType="GBox" noThreeD="1"/>
</file>

<file path=xl/ctrlProps/ctrlProp13.xml><?xml version="1.0" encoding="utf-8"?>
<formControlPr xmlns="http://schemas.microsoft.com/office/spreadsheetml/2009/9/main" objectType="GBox" noThreeD="1"/>
</file>

<file path=xl/ctrlProps/ctrlProp14.xml><?xml version="1.0" encoding="utf-8"?>
<formControlPr xmlns="http://schemas.microsoft.com/office/spreadsheetml/2009/9/main" objectType="GBox" noThreeD="1"/>
</file>

<file path=xl/ctrlProps/ctrlProp15.xml><?xml version="1.0" encoding="utf-8"?>
<formControlPr xmlns="http://schemas.microsoft.com/office/spreadsheetml/2009/9/main" objectType="CheckBox" fmlaLink="$AP$40" lockText="1"/>
</file>

<file path=xl/ctrlProps/ctrlProp16.xml><?xml version="1.0" encoding="utf-8"?>
<formControlPr xmlns="http://schemas.microsoft.com/office/spreadsheetml/2009/9/main" objectType="CheckBox" fmlaLink="$AP$42" lockText="1"/>
</file>

<file path=xl/ctrlProps/ctrlProp17.xml><?xml version="1.0" encoding="utf-8"?>
<formControlPr xmlns="http://schemas.microsoft.com/office/spreadsheetml/2009/9/main" objectType="GBox" noThreeD="1"/>
</file>

<file path=xl/ctrlProps/ctrlProp18.xml><?xml version="1.0" encoding="utf-8"?>
<formControlPr xmlns="http://schemas.microsoft.com/office/spreadsheetml/2009/9/main" objectType="GBox" noThreeD="1"/>
</file>

<file path=xl/ctrlProps/ctrlProp19.xml><?xml version="1.0" encoding="utf-8"?>
<formControlPr xmlns="http://schemas.microsoft.com/office/spreadsheetml/2009/9/main" objectType="GBox" noThreeD="1"/>
</file>

<file path=xl/ctrlProps/ctrlProp20.xml><?xml version="1.0" encoding="utf-8"?>
<formControlPr xmlns="http://schemas.microsoft.com/office/spreadsheetml/2009/9/main" objectType="GBox" noThreeD="1"/>
</file>

<file path=xl/ctrlProps/ctrlProp21.xml><?xml version="1.0" encoding="utf-8"?>
<formControlPr xmlns="http://schemas.microsoft.com/office/spreadsheetml/2009/9/main" objectType="GBox" noThreeD="1"/>
</file>

<file path=xl/ctrlProps/ctrlProp22.xml><?xml version="1.0" encoding="utf-8"?>
<formControlPr xmlns="http://schemas.microsoft.com/office/spreadsheetml/2009/9/main" objectType="GBox" noThreeD="1"/>
</file>

<file path=xl/ctrlProps/ctrlProp23.xml><?xml version="1.0" encoding="utf-8"?>
<formControlPr xmlns="http://schemas.microsoft.com/office/spreadsheetml/2009/9/main" objectType="GBox" noThreeD="1"/>
</file>

<file path=xl/ctrlProps/ctrlProp24.xml><?xml version="1.0" encoding="utf-8"?>
<formControlPr xmlns="http://schemas.microsoft.com/office/spreadsheetml/2009/9/main" objectType="GBox" noThreeD="1"/>
</file>

<file path=xl/ctrlProps/ctrlProp25.xml><?xml version="1.0" encoding="utf-8"?>
<formControlPr xmlns="http://schemas.microsoft.com/office/spreadsheetml/2009/9/main" objectType="GBox" noThreeD="1"/>
</file>

<file path=xl/ctrlProps/ctrlProp26.xml><?xml version="1.0" encoding="utf-8"?>
<formControlPr xmlns="http://schemas.microsoft.com/office/spreadsheetml/2009/9/main" objectType="GBox" noThreeD="1"/>
</file>

<file path=xl/ctrlProps/ctrlProp27.xml><?xml version="1.0" encoding="utf-8"?>
<formControlPr xmlns="http://schemas.microsoft.com/office/spreadsheetml/2009/9/main" objectType="GBox" noThreeD="1"/>
</file>

<file path=xl/ctrlProps/ctrlProp28.xml><?xml version="1.0" encoding="utf-8"?>
<formControlPr xmlns="http://schemas.microsoft.com/office/spreadsheetml/2009/9/main" objectType="GBox" noThreeD="1"/>
</file>

<file path=xl/ctrlProps/ctrlProp29.xml><?xml version="1.0" encoding="utf-8"?>
<formControlPr xmlns="http://schemas.microsoft.com/office/spreadsheetml/2009/9/main" objectType="CheckBox" fmlaLink="$BA$13" lockText="1" noThreeD="1"/>
</file>

<file path=xl/ctrlProps/ctrlProp30.xml><?xml version="1.0" encoding="utf-8"?>
<formControlPr xmlns="http://schemas.microsoft.com/office/spreadsheetml/2009/9/main" objectType="CheckBox" fmlaLink="$BA$14" lockText="1" noThreeD="1"/>
</file>

<file path=xl/ctrlProps/ctrlProp31.xml><?xml version="1.0" encoding="utf-8"?>
<formControlPr xmlns="http://schemas.microsoft.com/office/spreadsheetml/2009/9/main" objectType="CheckBox" fmlaLink="$BA$15" lockText="1" noThreeD="1"/>
</file>

<file path=xl/ctrlProps/ctrlProp32.xml><?xml version="1.0" encoding="utf-8"?>
<formControlPr xmlns="http://schemas.microsoft.com/office/spreadsheetml/2009/9/main" objectType="CheckBox" fmlaLink="$BA$18" lockText="1" noThreeD="1"/>
</file>

<file path=xl/ctrlProps/ctrlProp33.xml><?xml version="1.0" encoding="utf-8"?>
<formControlPr xmlns="http://schemas.microsoft.com/office/spreadsheetml/2009/9/main" objectType="CheckBox" fmlaLink="$BA$19" lockText="1" noThreeD="1"/>
</file>

<file path=xl/ctrlProps/ctrlProp34.xml><?xml version="1.0" encoding="utf-8"?>
<formControlPr xmlns="http://schemas.microsoft.com/office/spreadsheetml/2009/9/main" objectType="CheckBox" fmlaLink="$BA$22" lockText="1" noThreeD="1"/>
</file>

<file path=xl/ctrlProps/ctrlProp35.xml><?xml version="1.0" encoding="utf-8"?>
<formControlPr xmlns="http://schemas.microsoft.com/office/spreadsheetml/2009/9/main" objectType="CheckBox" fmlaLink="$BA$20" lockText="1" noThreeD="1"/>
</file>

<file path=xl/ctrlProps/ctrlProp36.xml><?xml version="1.0" encoding="utf-8"?>
<formControlPr xmlns="http://schemas.microsoft.com/office/spreadsheetml/2009/9/main" objectType="CheckBox" fmlaLink="$BA$23" lockText="1" noThreeD="1"/>
</file>

<file path=xl/ctrlProps/ctrlProp37.xml><?xml version="1.0" encoding="utf-8"?>
<formControlPr xmlns="http://schemas.microsoft.com/office/spreadsheetml/2009/9/main" objectType="CheckBox" fmlaLink="$BA$24" lockText="1" noThreeD="1"/>
</file>

<file path=xl/ctrlProps/ctrlProp38.xml><?xml version="1.0" encoding="utf-8"?>
<formControlPr xmlns="http://schemas.microsoft.com/office/spreadsheetml/2009/9/main" objectType="CheckBox" fmlaLink="$BA$21" lockText="1" noThreeD="1"/>
</file>

<file path=xl/ctrlProps/ctrlProp39.xml><?xml version="1.0" encoding="utf-8"?>
<formControlPr xmlns="http://schemas.microsoft.com/office/spreadsheetml/2009/9/main" objectType="CheckBox" fmlaLink="$AL$14" lockText="1"/>
</file>

<file path=xl/ctrlProps/ctrlProp40.xml><?xml version="1.0" encoding="utf-8"?>
<formControlPr xmlns="http://schemas.microsoft.com/office/spreadsheetml/2009/9/main" objectType="GBox" noThreeD="1"/>
</file>

<file path=xl/ctrlProps/ctrlProp41.xml><?xml version="1.0" encoding="utf-8"?>
<formControlPr xmlns="http://schemas.microsoft.com/office/spreadsheetml/2009/9/main" objectType="GBox" noThreeD="1"/>
</file>

<file path=xl/ctrlProps/ctrlProp42.xml><?xml version="1.0" encoding="utf-8"?>
<formControlPr xmlns="http://schemas.microsoft.com/office/spreadsheetml/2009/9/main" objectType="CheckBox" fmlaLink="$AL$8" lockText="1"/>
</file>

<file path=xl/ctrlProps/ctrlProp43.xml><?xml version="1.0" encoding="utf-8"?>
<formControlPr xmlns="http://schemas.microsoft.com/office/spreadsheetml/2009/9/main" objectType="CheckBox" fmlaLink="$AL$10" lockText="1"/>
</file>

<file path=xl/ctrlProps/ctrlProp44.xml><?xml version="1.0" encoding="utf-8"?>
<formControlPr xmlns="http://schemas.microsoft.com/office/spreadsheetml/2009/9/main" objectType="CheckBox" fmlaLink="$AL$16" lockText="1"/>
</file>

<file path=xl/ctrlProps/ctrlProp45.xml><?xml version="1.0" encoding="utf-8"?>
<formControlPr xmlns="http://schemas.microsoft.com/office/spreadsheetml/2009/9/main" objectType="CheckBox" fmlaLink="$AL$12" lockText="1"/>
</file>

<file path=xl/ctrlProps/ctrlProp46.xml><?xml version="1.0" encoding="utf-8"?>
<formControlPr xmlns="http://schemas.microsoft.com/office/spreadsheetml/2009/9/main" objectType="CheckBox" fmlaLink="$AL$18" lockText="1"/>
</file>

<file path=xl/ctrlProps/ctrlProp47.xml><?xml version="1.0" encoding="utf-8"?>
<formControlPr xmlns="http://schemas.microsoft.com/office/spreadsheetml/2009/9/main" objectType="CheckBox" fmlaLink="$AL$20" lockText="1"/>
</file>

<file path=xl/ctrlProps/ctrlProp48.xml><?xml version="1.0" encoding="utf-8"?>
<formControlPr xmlns="http://schemas.microsoft.com/office/spreadsheetml/2009/9/main" objectType="GBox" noThreeD="1"/>
</file>

<file path=xl/drawings/_rels/drawing1.xml.rels><?xml version="1.0" encoding="UTF-8" standalone="yes"?>
<Relationships xmlns="http://schemas.openxmlformats.org/package/2006/relationships"><Relationship Id="rId1" Type="http://schemas.openxmlformats.org/officeDocument/2006/relationships/hyperlink" Target="#'A | Basisdaten'!A1"/></Relationships>
</file>

<file path=xl/drawings/_rels/drawing2.xml.rels><?xml version="1.0" encoding="UTF-8" standalone="yes"?>
<Relationships xmlns="http://schemas.openxmlformats.org/package/2006/relationships"><Relationship Id="rId2" Type="http://schemas.openxmlformats.org/officeDocument/2006/relationships/hyperlink" Target="#'B | Arbeits- u. Meilensteinplan'!A1"/><Relationship Id="rId1" Type="http://schemas.openxmlformats.org/officeDocument/2006/relationships/hyperlink" Target="#ANLEITUNG!A1"/></Relationships>
</file>

<file path=xl/drawings/_rels/drawing3.xml.rels><?xml version="1.0" encoding="UTF-8" standalone="yes"?>
<Relationships xmlns="http://schemas.openxmlformats.org/package/2006/relationships"><Relationship Id="rId2" Type="http://schemas.openxmlformats.org/officeDocument/2006/relationships/hyperlink" Target="#'A | Basisdaten'!A1"/><Relationship Id="rId1" Type="http://schemas.openxmlformats.org/officeDocument/2006/relationships/hyperlink" Target="#'C | Indikatoren'!A1"/></Relationships>
</file>

<file path=xl/drawings/_rels/drawing4.xml.rels><?xml version="1.0" encoding="UTF-8" standalone="yes"?>
<Relationships xmlns="http://schemas.openxmlformats.org/package/2006/relationships"><Relationship Id="rId2" Type="http://schemas.openxmlformats.org/officeDocument/2006/relationships/hyperlink" Target="#'B | Arbeits- u. Meilensteinplan'!A1"/><Relationship Id="rId1" Type="http://schemas.openxmlformats.org/officeDocument/2006/relationships/hyperlink" Target="#'D | Best&#228;tigungen'!A1"/></Relationships>
</file>

<file path=xl/drawings/_rels/drawing5.xml.rels><?xml version="1.0" encoding="UTF-8" standalone="yes"?>
<Relationships xmlns="http://schemas.openxmlformats.org/package/2006/relationships"><Relationship Id="rId2" Type="http://schemas.openxmlformats.org/officeDocument/2006/relationships/hyperlink" Target="#'C | Indikatoren'!A1"/><Relationship Id="rId1" Type="http://schemas.openxmlformats.org/officeDocument/2006/relationships/hyperlink" Target="#'E | Anlagen'!A1"/></Relationships>
</file>

<file path=xl/drawings/_rels/drawing6.xml.rels><?xml version="1.0" encoding="UTF-8" standalone="yes"?>
<Relationships xmlns="http://schemas.openxmlformats.org/package/2006/relationships"><Relationship Id="rId1" Type="http://schemas.openxmlformats.org/officeDocument/2006/relationships/hyperlink" Target="#'D | Best&#228;tigungen'!A1"/></Relationships>
</file>

<file path=xl/drawings/_rels/vmlDrawing5.v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21</xdr:col>
      <xdr:colOff>81915</xdr:colOff>
      <xdr:row>69</xdr:row>
      <xdr:rowOff>125730</xdr:rowOff>
    </xdr:from>
    <xdr:to>
      <xdr:col>26</xdr:col>
      <xdr:colOff>18915</xdr:colOff>
      <xdr:row>73</xdr:row>
      <xdr:rowOff>76530</xdr:rowOff>
    </xdr:to>
    <xdr:sp macro="" textlink="">
      <xdr:nvSpPr>
        <xdr:cNvPr id="2" name="Arrow: Right 2">
          <a:hlinkClick xmlns:r="http://schemas.openxmlformats.org/officeDocument/2006/relationships" r:id="rId1"/>
          <a:extLst>
            <a:ext uri="{FF2B5EF4-FFF2-40B4-BE49-F238E27FC236}">
              <a16:creationId xmlns:a16="http://schemas.microsoft.com/office/drawing/2014/main" id="{A232B67F-CE19-4F1B-80BC-468DEE391ADB}"/>
            </a:ext>
          </a:extLst>
        </xdr:cNvPr>
        <xdr:cNvSpPr/>
      </xdr:nvSpPr>
      <xdr:spPr>
        <a:xfrm>
          <a:off x="4859655" y="19213830"/>
          <a:ext cx="1080000" cy="682320"/>
        </a:xfrm>
        <a:prstGeom prst="rightArrow">
          <a:avLst/>
        </a:prstGeom>
        <a:solidFill>
          <a:srgbClr val="17884B"/>
        </a:solid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chemeClr val="bg1"/>
              </a:solidFill>
            </a:rPr>
            <a:t>weiter</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15</xdr:col>
      <xdr:colOff>140389</xdr:colOff>
      <xdr:row>50</xdr:row>
      <xdr:rowOff>175259</xdr:rowOff>
    </xdr:from>
    <xdr:to>
      <xdr:col>19</xdr:col>
      <xdr:colOff>245029</xdr:colOff>
      <xdr:row>53</xdr:row>
      <xdr:rowOff>173459</xdr:rowOff>
    </xdr:to>
    <xdr:grpSp>
      <xdr:nvGrpSpPr>
        <xdr:cNvPr id="2" name="Gruppieren 1">
          <a:hlinkClick xmlns:r="http://schemas.openxmlformats.org/officeDocument/2006/relationships" r:id="rId1"/>
        </xdr:cNvPr>
        <xdr:cNvGrpSpPr/>
      </xdr:nvGrpSpPr>
      <xdr:grpSpPr>
        <a:xfrm>
          <a:off x="3855139" y="20463509"/>
          <a:ext cx="1095240" cy="684000"/>
          <a:chOff x="4055164" y="20882609"/>
          <a:chExt cx="1095240" cy="684000"/>
        </a:xfrm>
      </xdr:grpSpPr>
      <xdr:sp macro="" textlink="">
        <xdr:nvSpPr>
          <xdr:cNvPr id="4" name="Arrow: Right 2">
            <a:extLst>
              <a:ext uri="{FF2B5EF4-FFF2-40B4-BE49-F238E27FC236}">
                <a16:creationId xmlns:a16="http://schemas.microsoft.com/office/drawing/2014/main" id="{A17EFC10-2CBF-48E7-9335-B460D5FF62EC}"/>
              </a:ext>
            </a:extLst>
          </xdr:cNvPr>
          <xdr:cNvSpPr/>
        </xdr:nvSpPr>
        <xdr:spPr>
          <a:xfrm rot="10800000">
            <a:off x="4055164" y="20882609"/>
            <a:ext cx="1095240" cy="684000"/>
          </a:xfrm>
          <a:prstGeom prst="rightArrow">
            <a:avLst/>
          </a:prstGeom>
          <a:solidFill>
            <a:srgbClr val="17884B"/>
          </a:solid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solidFill>
                <a:schemeClr val="bg1"/>
              </a:solidFill>
            </a:endParaRPr>
          </a:p>
        </xdr:txBody>
      </xdr:sp>
      <xdr:sp macro="" textlink="">
        <xdr:nvSpPr>
          <xdr:cNvPr id="5" name="Rectangle 5">
            <a:extLst>
              <a:ext uri="{FF2B5EF4-FFF2-40B4-BE49-F238E27FC236}">
                <a16:creationId xmlns:a16="http://schemas.microsoft.com/office/drawing/2014/main" id="{88A9244B-71AD-4734-AAC9-9BE19042D0C4}"/>
              </a:ext>
            </a:extLst>
          </xdr:cNvPr>
          <xdr:cNvSpPr/>
        </xdr:nvSpPr>
        <xdr:spPr>
          <a:xfrm>
            <a:off x="4438407" y="21086381"/>
            <a:ext cx="649695" cy="231221"/>
          </a:xfrm>
          <a:prstGeom prst="rect">
            <a:avLst/>
          </a:prstGeom>
          <a:solidFill>
            <a:srgbClr val="17884B"/>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b="1">
                <a:solidFill>
                  <a:schemeClr val="bg1"/>
                </a:solidFill>
              </a:rPr>
              <a:t>zurück</a:t>
            </a:r>
          </a:p>
        </xdr:txBody>
      </xdr:sp>
    </xdr:grpSp>
    <xdr:clientData/>
  </xdr:twoCellAnchor>
  <mc:AlternateContent xmlns:mc="http://schemas.openxmlformats.org/markup-compatibility/2006">
    <mc:Choice xmlns:a14="http://schemas.microsoft.com/office/drawing/2010/main" Requires="a14">
      <xdr:twoCellAnchor editAs="oneCell">
        <xdr:from>
          <xdr:col>34</xdr:col>
          <xdr:colOff>66675</xdr:colOff>
          <xdr:row>12</xdr:row>
          <xdr:rowOff>0</xdr:rowOff>
        </xdr:from>
        <xdr:to>
          <xdr:col>36</xdr:col>
          <xdr:colOff>114300</xdr:colOff>
          <xdr:row>15</xdr:row>
          <xdr:rowOff>161925</xdr:rowOff>
        </xdr:to>
        <xdr:sp macro="" textlink="">
          <xdr:nvSpPr>
            <xdr:cNvPr id="2050" name="Group Box 2" hidden="1">
              <a:extLst>
                <a:ext uri="{63B3BB69-23CF-44E3-9099-C40C66FF867C}">
                  <a14:compatExt spid="_x0000_s2050"/>
                </a:ext>
                <a:ext uri="{FF2B5EF4-FFF2-40B4-BE49-F238E27FC236}">
                  <a16:creationId xmlns:a16="http://schemas.microsoft.com/office/drawing/2014/main" id="{CC7B7D53-C852-4CF8-AC6F-DBA9E7CC249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76200</xdr:colOff>
          <xdr:row>12</xdr:row>
          <xdr:rowOff>0</xdr:rowOff>
        </xdr:from>
        <xdr:to>
          <xdr:col>36</xdr:col>
          <xdr:colOff>142875</xdr:colOff>
          <xdr:row>15</xdr:row>
          <xdr:rowOff>95250</xdr:rowOff>
        </xdr:to>
        <xdr:sp macro="" textlink="">
          <xdr:nvSpPr>
            <xdr:cNvPr id="2051" name="Group Box 3" hidden="1">
              <a:extLst>
                <a:ext uri="{63B3BB69-23CF-44E3-9099-C40C66FF867C}">
                  <a14:compatExt spid="_x0000_s2051"/>
                </a:ext>
                <a:ext uri="{FF2B5EF4-FFF2-40B4-BE49-F238E27FC236}">
                  <a16:creationId xmlns:a16="http://schemas.microsoft.com/office/drawing/2014/main" id="{19A7D3B7-1640-4AD5-B0BC-6EFD026187C5}"/>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66675</xdr:colOff>
          <xdr:row>12</xdr:row>
          <xdr:rowOff>0</xdr:rowOff>
        </xdr:from>
        <xdr:to>
          <xdr:col>36</xdr:col>
          <xdr:colOff>114300</xdr:colOff>
          <xdr:row>15</xdr:row>
          <xdr:rowOff>142875</xdr:rowOff>
        </xdr:to>
        <xdr:sp macro="" textlink="">
          <xdr:nvSpPr>
            <xdr:cNvPr id="2052" name="Group Box 4" hidden="1">
              <a:extLst>
                <a:ext uri="{63B3BB69-23CF-44E3-9099-C40C66FF867C}">
                  <a14:compatExt spid="_x0000_s2052"/>
                </a:ext>
                <a:ext uri="{FF2B5EF4-FFF2-40B4-BE49-F238E27FC236}">
                  <a16:creationId xmlns:a16="http://schemas.microsoft.com/office/drawing/2014/main" id="{45E676AC-AA85-4185-8243-EEEF39C0D713}"/>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76200</xdr:colOff>
          <xdr:row>12</xdr:row>
          <xdr:rowOff>0</xdr:rowOff>
        </xdr:from>
        <xdr:to>
          <xdr:col>36</xdr:col>
          <xdr:colOff>142875</xdr:colOff>
          <xdr:row>15</xdr:row>
          <xdr:rowOff>95250</xdr:rowOff>
        </xdr:to>
        <xdr:sp macro="" textlink="">
          <xdr:nvSpPr>
            <xdr:cNvPr id="2053" name="Group Box 5" hidden="1">
              <a:extLst>
                <a:ext uri="{63B3BB69-23CF-44E3-9099-C40C66FF867C}">
                  <a14:compatExt spid="_x0000_s2053"/>
                </a:ext>
                <a:ext uri="{FF2B5EF4-FFF2-40B4-BE49-F238E27FC236}">
                  <a16:creationId xmlns:a16="http://schemas.microsoft.com/office/drawing/2014/main" id="{AF0185EC-B463-48CE-9F1B-4963CD118A7C}"/>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66675</xdr:colOff>
          <xdr:row>12</xdr:row>
          <xdr:rowOff>0</xdr:rowOff>
        </xdr:from>
        <xdr:to>
          <xdr:col>36</xdr:col>
          <xdr:colOff>114300</xdr:colOff>
          <xdr:row>15</xdr:row>
          <xdr:rowOff>161925</xdr:rowOff>
        </xdr:to>
        <xdr:sp macro="" textlink="">
          <xdr:nvSpPr>
            <xdr:cNvPr id="2054" name="Group Box 6" hidden="1">
              <a:extLst>
                <a:ext uri="{63B3BB69-23CF-44E3-9099-C40C66FF867C}">
                  <a14:compatExt spid="_x0000_s2054"/>
                </a:ext>
                <a:ext uri="{FF2B5EF4-FFF2-40B4-BE49-F238E27FC236}">
                  <a16:creationId xmlns:a16="http://schemas.microsoft.com/office/drawing/2014/main" id="{74F9681C-0206-47D1-AC01-D1BF98D56EB6}"/>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76200</xdr:colOff>
          <xdr:row>12</xdr:row>
          <xdr:rowOff>0</xdr:rowOff>
        </xdr:from>
        <xdr:to>
          <xdr:col>36</xdr:col>
          <xdr:colOff>142875</xdr:colOff>
          <xdr:row>15</xdr:row>
          <xdr:rowOff>95250</xdr:rowOff>
        </xdr:to>
        <xdr:sp macro="" textlink="">
          <xdr:nvSpPr>
            <xdr:cNvPr id="2055" name="Group Box 7" hidden="1">
              <a:extLst>
                <a:ext uri="{63B3BB69-23CF-44E3-9099-C40C66FF867C}">
                  <a14:compatExt spid="_x0000_s2055"/>
                </a:ext>
                <a:ext uri="{FF2B5EF4-FFF2-40B4-BE49-F238E27FC236}">
                  <a16:creationId xmlns:a16="http://schemas.microsoft.com/office/drawing/2014/main" id="{E623AFF1-1FF6-4684-B704-150B3AB61B31}"/>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66675</xdr:colOff>
          <xdr:row>12</xdr:row>
          <xdr:rowOff>0</xdr:rowOff>
        </xdr:from>
        <xdr:to>
          <xdr:col>36</xdr:col>
          <xdr:colOff>114300</xdr:colOff>
          <xdr:row>15</xdr:row>
          <xdr:rowOff>161925</xdr:rowOff>
        </xdr:to>
        <xdr:sp macro="" textlink="">
          <xdr:nvSpPr>
            <xdr:cNvPr id="2056" name="Group Box 8" hidden="1">
              <a:extLst>
                <a:ext uri="{63B3BB69-23CF-44E3-9099-C40C66FF867C}">
                  <a14:compatExt spid="_x0000_s2056"/>
                </a:ext>
                <a:ext uri="{FF2B5EF4-FFF2-40B4-BE49-F238E27FC236}">
                  <a16:creationId xmlns:a16="http://schemas.microsoft.com/office/drawing/2014/main" id="{1DB53A16-A55C-4B99-93C7-DAF521376F8B}"/>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76200</xdr:colOff>
          <xdr:row>12</xdr:row>
          <xdr:rowOff>0</xdr:rowOff>
        </xdr:from>
        <xdr:to>
          <xdr:col>36</xdr:col>
          <xdr:colOff>142875</xdr:colOff>
          <xdr:row>15</xdr:row>
          <xdr:rowOff>95250</xdr:rowOff>
        </xdr:to>
        <xdr:sp macro="" textlink="">
          <xdr:nvSpPr>
            <xdr:cNvPr id="2057" name="Group Box 9" hidden="1">
              <a:extLst>
                <a:ext uri="{63B3BB69-23CF-44E3-9099-C40C66FF867C}">
                  <a14:compatExt spid="_x0000_s2057"/>
                </a:ext>
                <a:ext uri="{FF2B5EF4-FFF2-40B4-BE49-F238E27FC236}">
                  <a16:creationId xmlns:a16="http://schemas.microsoft.com/office/drawing/2014/main" id="{D4E31A93-74F9-42F9-B80F-F43A1397E9DF}"/>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66675</xdr:colOff>
          <xdr:row>45</xdr:row>
          <xdr:rowOff>0</xdr:rowOff>
        </xdr:from>
        <xdr:to>
          <xdr:col>36</xdr:col>
          <xdr:colOff>114300</xdr:colOff>
          <xdr:row>46</xdr:row>
          <xdr:rowOff>866775</xdr:rowOff>
        </xdr:to>
        <xdr:sp macro="" textlink="">
          <xdr:nvSpPr>
            <xdr:cNvPr id="2058" name="Group Box 10" hidden="1">
              <a:extLst>
                <a:ext uri="{63B3BB69-23CF-44E3-9099-C40C66FF867C}">
                  <a14:compatExt spid="_x0000_s2058"/>
                </a:ext>
                <a:ext uri="{FF2B5EF4-FFF2-40B4-BE49-F238E27FC236}">
                  <a16:creationId xmlns:a16="http://schemas.microsoft.com/office/drawing/2014/main" id="{C9EA8ADE-5843-4975-A28C-092901257DC8}"/>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76200</xdr:colOff>
          <xdr:row>45</xdr:row>
          <xdr:rowOff>0</xdr:rowOff>
        </xdr:from>
        <xdr:to>
          <xdr:col>36</xdr:col>
          <xdr:colOff>142875</xdr:colOff>
          <xdr:row>46</xdr:row>
          <xdr:rowOff>866775</xdr:rowOff>
        </xdr:to>
        <xdr:sp macro="" textlink="">
          <xdr:nvSpPr>
            <xdr:cNvPr id="2059" name="Group Box 11" hidden="1">
              <a:extLst>
                <a:ext uri="{63B3BB69-23CF-44E3-9099-C40C66FF867C}">
                  <a14:compatExt spid="_x0000_s2059"/>
                </a:ext>
                <a:ext uri="{FF2B5EF4-FFF2-40B4-BE49-F238E27FC236}">
                  <a16:creationId xmlns:a16="http://schemas.microsoft.com/office/drawing/2014/main" id="{228CCFD9-49BF-4630-9D4D-E532C6AC96F5}"/>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66675</xdr:colOff>
          <xdr:row>45</xdr:row>
          <xdr:rowOff>0</xdr:rowOff>
        </xdr:from>
        <xdr:to>
          <xdr:col>36</xdr:col>
          <xdr:colOff>114300</xdr:colOff>
          <xdr:row>46</xdr:row>
          <xdr:rowOff>495300</xdr:rowOff>
        </xdr:to>
        <xdr:sp macro="" textlink="">
          <xdr:nvSpPr>
            <xdr:cNvPr id="2060" name="Group Box 12" hidden="1">
              <a:extLst>
                <a:ext uri="{63B3BB69-23CF-44E3-9099-C40C66FF867C}">
                  <a14:compatExt spid="_x0000_s2060"/>
                </a:ext>
                <a:ext uri="{FF2B5EF4-FFF2-40B4-BE49-F238E27FC236}">
                  <a16:creationId xmlns:a16="http://schemas.microsoft.com/office/drawing/2014/main" id="{443E6459-70D1-4269-ADD7-0B5D1E08E667}"/>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76200</xdr:colOff>
          <xdr:row>45</xdr:row>
          <xdr:rowOff>0</xdr:rowOff>
        </xdr:from>
        <xdr:to>
          <xdr:col>36</xdr:col>
          <xdr:colOff>142875</xdr:colOff>
          <xdr:row>46</xdr:row>
          <xdr:rowOff>457200</xdr:rowOff>
        </xdr:to>
        <xdr:sp macro="" textlink="">
          <xdr:nvSpPr>
            <xdr:cNvPr id="2061" name="Group Box 13" hidden="1">
              <a:extLst>
                <a:ext uri="{63B3BB69-23CF-44E3-9099-C40C66FF867C}">
                  <a14:compatExt spid="_x0000_s2061"/>
                </a:ext>
                <a:ext uri="{FF2B5EF4-FFF2-40B4-BE49-F238E27FC236}">
                  <a16:creationId xmlns:a16="http://schemas.microsoft.com/office/drawing/2014/main" id="{4F94AC04-A444-4C5C-8823-E364F0F48C3B}"/>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66675</xdr:colOff>
          <xdr:row>45</xdr:row>
          <xdr:rowOff>0</xdr:rowOff>
        </xdr:from>
        <xdr:to>
          <xdr:col>36</xdr:col>
          <xdr:colOff>114300</xdr:colOff>
          <xdr:row>46</xdr:row>
          <xdr:rowOff>495300</xdr:rowOff>
        </xdr:to>
        <xdr:sp macro="" textlink="">
          <xdr:nvSpPr>
            <xdr:cNvPr id="2062" name="Group Box 14" hidden="1">
              <a:extLst>
                <a:ext uri="{63B3BB69-23CF-44E3-9099-C40C66FF867C}">
                  <a14:compatExt spid="_x0000_s2062"/>
                </a:ext>
                <a:ext uri="{FF2B5EF4-FFF2-40B4-BE49-F238E27FC236}">
                  <a16:creationId xmlns:a16="http://schemas.microsoft.com/office/drawing/2014/main" id="{5AD32E21-52CA-49D3-A41D-38EE7C1291E6}"/>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76200</xdr:colOff>
          <xdr:row>45</xdr:row>
          <xdr:rowOff>0</xdr:rowOff>
        </xdr:from>
        <xdr:to>
          <xdr:col>36</xdr:col>
          <xdr:colOff>142875</xdr:colOff>
          <xdr:row>46</xdr:row>
          <xdr:rowOff>457200</xdr:rowOff>
        </xdr:to>
        <xdr:sp macro="" textlink="">
          <xdr:nvSpPr>
            <xdr:cNvPr id="2063" name="Group Box 15" hidden="1">
              <a:extLst>
                <a:ext uri="{63B3BB69-23CF-44E3-9099-C40C66FF867C}">
                  <a14:compatExt spid="_x0000_s2063"/>
                </a:ext>
                <a:ext uri="{FF2B5EF4-FFF2-40B4-BE49-F238E27FC236}">
                  <a16:creationId xmlns:a16="http://schemas.microsoft.com/office/drawing/2014/main" id="{2CEE48EA-A570-4A15-948E-91F102551E6C}"/>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37</xdr:col>
          <xdr:colOff>19050</xdr:colOff>
          <xdr:row>39</xdr:row>
          <xdr:rowOff>47625</xdr:rowOff>
        </xdr:from>
        <xdr:to>
          <xdr:col>38</xdr:col>
          <xdr:colOff>9525</xdr:colOff>
          <xdr:row>39</xdr:row>
          <xdr:rowOff>390525</xdr:rowOff>
        </xdr:to>
        <xdr:sp macro="" textlink="">
          <xdr:nvSpPr>
            <xdr:cNvPr id="2064" name="Check Box 16" hidden="1">
              <a:extLst>
                <a:ext uri="{63B3BB69-23CF-44E3-9099-C40C66FF867C}">
                  <a14:compatExt spid="_x0000_s206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37</xdr:col>
          <xdr:colOff>19050</xdr:colOff>
          <xdr:row>41</xdr:row>
          <xdr:rowOff>47625</xdr:rowOff>
        </xdr:from>
        <xdr:to>
          <xdr:col>38</xdr:col>
          <xdr:colOff>9525</xdr:colOff>
          <xdr:row>41</xdr:row>
          <xdr:rowOff>390525</xdr:rowOff>
        </xdr:to>
        <xdr:sp macro="" textlink="">
          <xdr:nvSpPr>
            <xdr:cNvPr id="2065" name="Check Box 17" hidden="1">
              <a:extLst>
                <a:ext uri="{63B3BB69-23CF-44E3-9099-C40C66FF867C}">
                  <a14:compatExt spid="_x0000_s206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21</xdr:col>
      <xdr:colOff>93345</xdr:colOff>
      <xdr:row>50</xdr:row>
      <xdr:rowOff>174921</xdr:rowOff>
    </xdr:from>
    <xdr:to>
      <xdr:col>25</xdr:col>
      <xdr:colOff>197145</xdr:colOff>
      <xdr:row>53</xdr:row>
      <xdr:rowOff>171441</xdr:rowOff>
    </xdr:to>
    <xdr:sp macro="" textlink="">
      <xdr:nvSpPr>
        <xdr:cNvPr id="23" name="Arrow: Right 2">
          <a:hlinkClick xmlns:r="http://schemas.openxmlformats.org/officeDocument/2006/relationships" r:id="rId2"/>
          <a:extLst>
            <a:ext uri="{FF2B5EF4-FFF2-40B4-BE49-F238E27FC236}">
              <a16:creationId xmlns:a16="http://schemas.microsoft.com/office/drawing/2014/main" id="{A232B67F-CE19-4F1B-80BC-468DEE391ADB}"/>
            </a:ext>
          </a:extLst>
        </xdr:cNvPr>
        <xdr:cNvSpPr/>
      </xdr:nvSpPr>
      <xdr:spPr>
        <a:xfrm>
          <a:off x="5293995" y="20882271"/>
          <a:ext cx="1094400" cy="682320"/>
        </a:xfrm>
        <a:prstGeom prst="rightArrow">
          <a:avLst/>
        </a:prstGeom>
        <a:solidFill>
          <a:srgbClr val="17884B"/>
        </a:solid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chemeClr val="bg1"/>
              </a:solidFill>
            </a:rPr>
            <a:t>weiter</a:t>
          </a:r>
        </a:p>
      </xdr:txBody>
    </xdr:sp>
    <xdr:clientData/>
  </xdr:twoCellAnchor>
  <mc:AlternateContent xmlns:mc="http://schemas.openxmlformats.org/markup-compatibility/2006">
    <mc:Choice xmlns:a14="http://schemas.microsoft.com/office/drawing/2010/main" Requires="a14">
      <xdr:twoCellAnchor editAs="oneCell">
        <xdr:from>
          <xdr:col>34</xdr:col>
          <xdr:colOff>66675</xdr:colOff>
          <xdr:row>45</xdr:row>
          <xdr:rowOff>0</xdr:rowOff>
        </xdr:from>
        <xdr:to>
          <xdr:col>36</xdr:col>
          <xdr:colOff>114300</xdr:colOff>
          <xdr:row>46</xdr:row>
          <xdr:rowOff>866775</xdr:rowOff>
        </xdr:to>
        <xdr:sp macro="" textlink="">
          <xdr:nvSpPr>
            <xdr:cNvPr id="2066" name="Group Box 18" hidden="1">
              <a:extLst>
                <a:ext uri="{63B3BB69-23CF-44E3-9099-C40C66FF867C}">
                  <a14:compatExt spid="_x0000_s2066"/>
                </a:ext>
                <a:ext uri="{FF2B5EF4-FFF2-40B4-BE49-F238E27FC236}">
                  <a16:creationId xmlns:a16="http://schemas.microsoft.com/office/drawing/2014/main" id="{C9EA8ADE-5843-4975-A28C-092901257DC8}"/>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76200</xdr:colOff>
          <xdr:row>45</xdr:row>
          <xdr:rowOff>0</xdr:rowOff>
        </xdr:from>
        <xdr:to>
          <xdr:col>36</xdr:col>
          <xdr:colOff>142875</xdr:colOff>
          <xdr:row>46</xdr:row>
          <xdr:rowOff>866775</xdr:rowOff>
        </xdr:to>
        <xdr:sp macro="" textlink="">
          <xdr:nvSpPr>
            <xdr:cNvPr id="2067" name="Group Box 19" hidden="1">
              <a:extLst>
                <a:ext uri="{63B3BB69-23CF-44E3-9099-C40C66FF867C}">
                  <a14:compatExt spid="_x0000_s2067"/>
                </a:ext>
                <a:ext uri="{FF2B5EF4-FFF2-40B4-BE49-F238E27FC236}">
                  <a16:creationId xmlns:a16="http://schemas.microsoft.com/office/drawing/2014/main" id="{228CCFD9-49BF-4630-9D4D-E532C6AC96F5}"/>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66675</xdr:colOff>
          <xdr:row>45</xdr:row>
          <xdr:rowOff>0</xdr:rowOff>
        </xdr:from>
        <xdr:to>
          <xdr:col>36</xdr:col>
          <xdr:colOff>114300</xdr:colOff>
          <xdr:row>46</xdr:row>
          <xdr:rowOff>495300</xdr:rowOff>
        </xdr:to>
        <xdr:sp macro="" textlink="">
          <xdr:nvSpPr>
            <xdr:cNvPr id="2068" name="Group Box 20" hidden="1">
              <a:extLst>
                <a:ext uri="{63B3BB69-23CF-44E3-9099-C40C66FF867C}">
                  <a14:compatExt spid="_x0000_s2068"/>
                </a:ext>
                <a:ext uri="{FF2B5EF4-FFF2-40B4-BE49-F238E27FC236}">
                  <a16:creationId xmlns:a16="http://schemas.microsoft.com/office/drawing/2014/main" id="{443E6459-70D1-4269-ADD7-0B5D1E08E667}"/>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76200</xdr:colOff>
          <xdr:row>45</xdr:row>
          <xdr:rowOff>0</xdr:rowOff>
        </xdr:from>
        <xdr:to>
          <xdr:col>36</xdr:col>
          <xdr:colOff>142875</xdr:colOff>
          <xdr:row>46</xdr:row>
          <xdr:rowOff>457200</xdr:rowOff>
        </xdr:to>
        <xdr:sp macro="" textlink="">
          <xdr:nvSpPr>
            <xdr:cNvPr id="2069" name="Group Box 21" hidden="1">
              <a:extLst>
                <a:ext uri="{63B3BB69-23CF-44E3-9099-C40C66FF867C}">
                  <a14:compatExt spid="_x0000_s2069"/>
                </a:ext>
                <a:ext uri="{FF2B5EF4-FFF2-40B4-BE49-F238E27FC236}">
                  <a16:creationId xmlns:a16="http://schemas.microsoft.com/office/drawing/2014/main" id="{4F94AC04-A444-4C5C-8823-E364F0F48C3B}"/>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66675</xdr:colOff>
          <xdr:row>45</xdr:row>
          <xdr:rowOff>0</xdr:rowOff>
        </xdr:from>
        <xdr:to>
          <xdr:col>36</xdr:col>
          <xdr:colOff>114300</xdr:colOff>
          <xdr:row>46</xdr:row>
          <xdr:rowOff>495300</xdr:rowOff>
        </xdr:to>
        <xdr:sp macro="" textlink="">
          <xdr:nvSpPr>
            <xdr:cNvPr id="2070" name="Group Box 22" hidden="1">
              <a:extLst>
                <a:ext uri="{63B3BB69-23CF-44E3-9099-C40C66FF867C}">
                  <a14:compatExt spid="_x0000_s2070"/>
                </a:ext>
                <a:ext uri="{FF2B5EF4-FFF2-40B4-BE49-F238E27FC236}">
                  <a16:creationId xmlns:a16="http://schemas.microsoft.com/office/drawing/2014/main" id="{5AD32E21-52CA-49D3-A41D-38EE7C1291E6}"/>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76200</xdr:colOff>
          <xdr:row>45</xdr:row>
          <xdr:rowOff>0</xdr:rowOff>
        </xdr:from>
        <xdr:to>
          <xdr:col>36</xdr:col>
          <xdr:colOff>142875</xdr:colOff>
          <xdr:row>46</xdr:row>
          <xdr:rowOff>457200</xdr:rowOff>
        </xdr:to>
        <xdr:sp macro="" textlink="">
          <xdr:nvSpPr>
            <xdr:cNvPr id="2071" name="Group Box 23" hidden="1">
              <a:extLst>
                <a:ext uri="{63B3BB69-23CF-44E3-9099-C40C66FF867C}">
                  <a14:compatExt spid="_x0000_s2071"/>
                </a:ext>
                <a:ext uri="{FF2B5EF4-FFF2-40B4-BE49-F238E27FC236}">
                  <a16:creationId xmlns:a16="http://schemas.microsoft.com/office/drawing/2014/main" id="{2CEE48EA-A570-4A15-948E-91F102551E6C}"/>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66675</xdr:colOff>
          <xdr:row>45</xdr:row>
          <xdr:rowOff>0</xdr:rowOff>
        </xdr:from>
        <xdr:to>
          <xdr:col>36</xdr:col>
          <xdr:colOff>114300</xdr:colOff>
          <xdr:row>46</xdr:row>
          <xdr:rowOff>866775</xdr:rowOff>
        </xdr:to>
        <xdr:sp macro="" textlink="">
          <xdr:nvSpPr>
            <xdr:cNvPr id="2072" name="Group Box 24" hidden="1">
              <a:extLst>
                <a:ext uri="{63B3BB69-23CF-44E3-9099-C40C66FF867C}">
                  <a14:compatExt spid="_x0000_s2072"/>
                </a:ext>
                <a:ext uri="{FF2B5EF4-FFF2-40B4-BE49-F238E27FC236}">
                  <a16:creationId xmlns:a16="http://schemas.microsoft.com/office/drawing/2014/main" id="{C9EA8ADE-5843-4975-A28C-092901257DC8}"/>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76200</xdr:colOff>
          <xdr:row>45</xdr:row>
          <xdr:rowOff>0</xdr:rowOff>
        </xdr:from>
        <xdr:to>
          <xdr:col>36</xdr:col>
          <xdr:colOff>142875</xdr:colOff>
          <xdr:row>46</xdr:row>
          <xdr:rowOff>866775</xdr:rowOff>
        </xdr:to>
        <xdr:sp macro="" textlink="">
          <xdr:nvSpPr>
            <xdr:cNvPr id="2073" name="Group Box 25" hidden="1">
              <a:extLst>
                <a:ext uri="{63B3BB69-23CF-44E3-9099-C40C66FF867C}">
                  <a14:compatExt spid="_x0000_s2073"/>
                </a:ext>
                <a:ext uri="{FF2B5EF4-FFF2-40B4-BE49-F238E27FC236}">
                  <a16:creationId xmlns:a16="http://schemas.microsoft.com/office/drawing/2014/main" id="{228CCFD9-49BF-4630-9D4D-E532C6AC96F5}"/>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66675</xdr:colOff>
          <xdr:row>45</xdr:row>
          <xdr:rowOff>0</xdr:rowOff>
        </xdr:from>
        <xdr:to>
          <xdr:col>36</xdr:col>
          <xdr:colOff>114300</xdr:colOff>
          <xdr:row>46</xdr:row>
          <xdr:rowOff>495300</xdr:rowOff>
        </xdr:to>
        <xdr:sp macro="" textlink="">
          <xdr:nvSpPr>
            <xdr:cNvPr id="2074" name="Group Box 26" hidden="1">
              <a:extLst>
                <a:ext uri="{63B3BB69-23CF-44E3-9099-C40C66FF867C}">
                  <a14:compatExt spid="_x0000_s2074"/>
                </a:ext>
                <a:ext uri="{FF2B5EF4-FFF2-40B4-BE49-F238E27FC236}">
                  <a16:creationId xmlns:a16="http://schemas.microsoft.com/office/drawing/2014/main" id="{443E6459-70D1-4269-ADD7-0B5D1E08E667}"/>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76200</xdr:colOff>
          <xdr:row>45</xdr:row>
          <xdr:rowOff>0</xdr:rowOff>
        </xdr:from>
        <xdr:to>
          <xdr:col>36</xdr:col>
          <xdr:colOff>142875</xdr:colOff>
          <xdr:row>46</xdr:row>
          <xdr:rowOff>457200</xdr:rowOff>
        </xdr:to>
        <xdr:sp macro="" textlink="">
          <xdr:nvSpPr>
            <xdr:cNvPr id="2075" name="Group Box 27" hidden="1">
              <a:extLst>
                <a:ext uri="{63B3BB69-23CF-44E3-9099-C40C66FF867C}">
                  <a14:compatExt spid="_x0000_s2075"/>
                </a:ext>
                <a:ext uri="{FF2B5EF4-FFF2-40B4-BE49-F238E27FC236}">
                  <a16:creationId xmlns:a16="http://schemas.microsoft.com/office/drawing/2014/main" id="{4F94AC04-A444-4C5C-8823-E364F0F48C3B}"/>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66675</xdr:colOff>
          <xdr:row>45</xdr:row>
          <xdr:rowOff>0</xdr:rowOff>
        </xdr:from>
        <xdr:to>
          <xdr:col>36</xdr:col>
          <xdr:colOff>114300</xdr:colOff>
          <xdr:row>46</xdr:row>
          <xdr:rowOff>495300</xdr:rowOff>
        </xdr:to>
        <xdr:sp macro="" textlink="">
          <xdr:nvSpPr>
            <xdr:cNvPr id="2076" name="Group Box 28" hidden="1">
              <a:extLst>
                <a:ext uri="{63B3BB69-23CF-44E3-9099-C40C66FF867C}">
                  <a14:compatExt spid="_x0000_s2076"/>
                </a:ext>
                <a:ext uri="{FF2B5EF4-FFF2-40B4-BE49-F238E27FC236}">
                  <a16:creationId xmlns:a16="http://schemas.microsoft.com/office/drawing/2014/main" id="{5AD32E21-52CA-49D3-A41D-38EE7C1291E6}"/>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76200</xdr:colOff>
          <xdr:row>45</xdr:row>
          <xdr:rowOff>0</xdr:rowOff>
        </xdr:from>
        <xdr:to>
          <xdr:col>36</xdr:col>
          <xdr:colOff>142875</xdr:colOff>
          <xdr:row>46</xdr:row>
          <xdr:rowOff>457200</xdr:rowOff>
        </xdr:to>
        <xdr:sp macro="" textlink="">
          <xdr:nvSpPr>
            <xdr:cNvPr id="2077" name="Group Box 29" hidden="1">
              <a:extLst>
                <a:ext uri="{63B3BB69-23CF-44E3-9099-C40C66FF867C}">
                  <a14:compatExt spid="_x0000_s2077"/>
                </a:ext>
                <a:ext uri="{FF2B5EF4-FFF2-40B4-BE49-F238E27FC236}">
                  <a16:creationId xmlns:a16="http://schemas.microsoft.com/office/drawing/2014/main" id="{2CEE48EA-A570-4A15-948E-91F102551E6C}"/>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xdr:from>
      <xdr:col>24</xdr:col>
      <xdr:colOff>114298</xdr:colOff>
      <xdr:row>26</xdr:row>
      <xdr:rowOff>168662</xdr:rowOff>
    </xdr:from>
    <xdr:to>
      <xdr:col>28</xdr:col>
      <xdr:colOff>218938</xdr:colOff>
      <xdr:row>29</xdr:row>
      <xdr:rowOff>165182</xdr:rowOff>
    </xdr:to>
    <xdr:sp macro="" textlink="">
      <xdr:nvSpPr>
        <xdr:cNvPr id="10" name="Arrow: Right 2">
          <a:hlinkClick xmlns:r="http://schemas.openxmlformats.org/officeDocument/2006/relationships" r:id="rId1"/>
          <a:extLst>
            <a:ext uri="{FF2B5EF4-FFF2-40B4-BE49-F238E27FC236}">
              <a16:creationId xmlns:a16="http://schemas.microsoft.com/office/drawing/2014/main" id="{A232B67F-CE19-4F1B-80BC-468DEE391ADB}"/>
            </a:ext>
          </a:extLst>
        </xdr:cNvPr>
        <xdr:cNvSpPr/>
      </xdr:nvSpPr>
      <xdr:spPr>
        <a:xfrm>
          <a:off x="5836818" y="19767603"/>
          <a:ext cx="1077192" cy="680816"/>
        </a:xfrm>
        <a:prstGeom prst="rightArrow">
          <a:avLst/>
        </a:prstGeom>
        <a:solidFill>
          <a:srgbClr val="17884B"/>
        </a:solid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chemeClr val="bg1"/>
              </a:solidFill>
            </a:rPr>
            <a:t>weiter</a:t>
          </a:r>
        </a:p>
      </xdr:txBody>
    </xdr:sp>
    <xdr:clientData/>
  </xdr:twoCellAnchor>
  <xdr:twoCellAnchor>
    <xdr:from>
      <xdr:col>17</xdr:col>
      <xdr:colOff>94904</xdr:colOff>
      <xdr:row>26</xdr:row>
      <xdr:rowOff>166613</xdr:rowOff>
    </xdr:from>
    <xdr:to>
      <xdr:col>21</xdr:col>
      <xdr:colOff>199544</xdr:colOff>
      <xdr:row>29</xdr:row>
      <xdr:rowOff>164813</xdr:rowOff>
    </xdr:to>
    <xdr:grpSp>
      <xdr:nvGrpSpPr>
        <xdr:cNvPr id="13" name="Group 6">
          <a:hlinkClick xmlns:r="http://schemas.openxmlformats.org/officeDocument/2006/relationships" r:id="rId2"/>
          <a:extLst>
            <a:ext uri="{FF2B5EF4-FFF2-40B4-BE49-F238E27FC236}">
              <a16:creationId xmlns:a16="http://schemas.microsoft.com/office/drawing/2014/main" id="{F77F1EED-6716-4544-87FE-0CD519355C3E}"/>
            </a:ext>
          </a:extLst>
        </xdr:cNvPr>
        <xdr:cNvGrpSpPr/>
      </xdr:nvGrpSpPr>
      <xdr:grpSpPr>
        <a:xfrm>
          <a:off x="4190654" y="8634338"/>
          <a:ext cx="1095240" cy="684000"/>
          <a:chOff x="3090764" y="19405772"/>
          <a:chExt cx="1065600" cy="666000"/>
        </a:xfrm>
        <a:solidFill>
          <a:srgbClr val="17884B"/>
        </a:solidFill>
      </xdr:grpSpPr>
      <xdr:sp macro="" textlink="">
        <xdr:nvSpPr>
          <xdr:cNvPr id="14" name="Arrow: Right 2">
            <a:extLst>
              <a:ext uri="{FF2B5EF4-FFF2-40B4-BE49-F238E27FC236}">
                <a16:creationId xmlns:a16="http://schemas.microsoft.com/office/drawing/2014/main" id="{A17EFC10-2CBF-48E7-9335-B460D5FF62EC}"/>
              </a:ext>
            </a:extLst>
          </xdr:cNvPr>
          <xdr:cNvSpPr/>
        </xdr:nvSpPr>
        <xdr:spPr>
          <a:xfrm rot="10800000">
            <a:off x="3090764" y="19405772"/>
            <a:ext cx="1065600" cy="666000"/>
          </a:xfrm>
          <a:prstGeom prst="rightArrow">
            <a:avLst/>
          </a:prstGeom>
          <a:grp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solidFill>
                <a:schemeClr val="bg1"/>
              </a:solidFill>
            </a:endParaRPr>
          </a:p>
        </xdr:txBody>
      </xdr:sp>
      <xdr:sp macro="" textlink="">
        <xdr:nvSpPr>
          <xdr:cNvPr id="15" name="Rectangle 5">
            <a:extLst>
              <a:ext uri="{FF2B5EF4-FFF2-40B4-BE49-F238E27FC236}">
                <a16:creationId xmlns:a16="http://schemas.microsoft.com/office/drawing/2014/main" id="{88A9244B-71AD-4734-AAC9-9BE19042D0C4}"/>
              </a:ext>
            </a:extLst>
          </xdr:cNvPr>
          <xdr:cNvSpPr/>
        </xdr:nvSpPr>
        <xdr:spPr>
          <a:xfrm>
            <a:off x="3463635" y="19604182"/>
            <a:ext cx="632113" cy="225136"/>
          </a:xfrm>
          <a:prstGeom prst="rect">
            <a:avLst/>
          </a:prstGeom>
          <a:grp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b="1">
                <a:solidFill>
                  <a:schemeClr val="bg1"/>
                </a:solidFill>
              </a:rPr>
              <a:t>zurück</a:t>
            </a:r>
          </a:p>
        </xdr:txBody>
      </xdr:sp>
    </xdr:grpSp>
    <xdr:clientData/>
  </xdr:twoCellAnchor>
</xdr:wsDr>
</file>

<file path=xl/drawings/drawing4.xml><?xml version="1.0" encoding="utf-8"?>
<xdr:wsDr xmlns:xdr="http://schemas.openxmlformats.org/drawingml/2006/spreadsheetDrawing" xmlns:a="http://schemas.openxmlformats.org/drawingml/2006/main">
  <xdr:twoCellAnchor>
    <xdr:from>
      <xdr:col>24</xdr:col>
      <xdr:colOff>97155</xdr:colOff>
      <xdr:row>29</xdr:row>
      <xdr:rowOff>251460</xdr:rowOff>
    </xdr:from>
    <xdr:to>
      <xdr:col>28</xdr:col>
      <xdr:colOff>201795</xdr:colOff>
      <xdr:row>32</xdr:row>
      <xdr:rowOff>133680</xdr:rowOff>
    </xdr:to>
    <xdr:sp macro="" textlink="">
      <xdr:nvSpPr>
        <xdr:cNvPr id="6" name="Arrow: Right 2">
          <a:hlinkClick xmlns:r="http://schemas.openxmlformats.org/officeDocument/2006/relationships" r:id="rId1"/>
          <a:extLst>
            <a:ext uri="{FF2B5EF4-FFF2-40B4-BE49-F238E27FC236}">
              <a16:creationId xmlns:a16="http://schemas.microsoft.com/office/drawing/2014/main" id="{A232B67F-CE19-4F1B-80BC-468DEE391ADB}"/>
            </a:ext>
          </a:extLst>
        </xdr:cNvPr>
        <xdr:cNvSpPr/>
      </xdr:nvSpPr>
      <xdr:spPr>
        <a:xfrm>
          <a:off x="5935980" y="36865560"/>
          <a:ext cx="1095240" cy="682320"/>
        </a:xfrm>
        <a:prstGeom prst="rightArrow">
          <a:avLst/>
        </a:prstGeom>
        <a:solidFill>
          <a:srgbClr val="17884B"/>
        </a:solid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chemeClr val="bg1"/>
              </a:solidFill>
            </a:rPr>
            <a:t>weiter</a:t>
          </a:r>
        </a:p>
      </xdr:txBody>
    </xdr:sp>
    <xdr:clientData/>
  </xdr:twoCellAnchor>
  <xdr:twoCellAnchor>
    <xdr:from>
      <xdr:col>16</xdr:col>
      <xdr:colOff>97155</xdr:colOff>
      <xdr:row>29</xdr:row>
      <xdr:rowOff>248994</xdr:rowOff>
    </xdr:from>
    <xdr:to>
      <xdr:col>20</xdr:col>
      <xdr:colOff>201795</xdr:colOff>
      <xdr:row>32</xdr:row>
      <xdr:rowOff>132894</xdr:rowOff>
    </xdr:to>
    <xdr:grpSp>
      <xdr:nvGrpSpPr>
        <xdr:cNvPr id="7" name="Group 6">
          <a:hlinkClick xmlns:r="http://schemas.openxmlformats.org/officeDocument/2006/relationships" r:id="rId2"/>
          <a:extLst>
            <a:ext uri="{FF2B5EF4-FFF2-40B4-BE49-F238E27FC236}">
              <a16:creationId xmlns:a16="http://schemas.microsoft.com/office/drawing/2014/main" id="{F77F1EED-6716-4544-87FE-0CD519355C3E}"/>
            </a:ext>
          </a:extLst>
        </xdr:cNvPr>
        <xdr:cNvGrpSpPr/>
      </xdr:nvGrpSpPr>
      <xdr:grpSpPr>
        <a:xfrm>
          <a:off x="3954780" y="11002719"/>
          <a:ext cx="1095240" cy="684000"/>
          <a:chOff x="3090764" y="19405772"/>
          <a:chExt cx="1065600" cy="666000"/>
        </a:xfrm>
        <a:solidFill>
          <a:srgbClr val="17884B"/>
        </a:solidFill>
      </xdr:grpSpPr>
      <xdr:sp macro="" textlink="">
        <xdr:nvSpPr>
          <xdr:cNvPr id="8" name="Arrow: Right 2">
            <a:extLst>
              <a:ext uri="{FF2B5EF4-FFF2-40B4-BE49-F238E27FC236}">
                <a16:creationId xmlns:a16="http://schemas.microsoft.com/office/drawing/2014/main" id="{A17EFC10-2CBF-48E7-9335-B460D5FF62EC}"/>
              </a:ext>
            </a:extLst>
          </xdr:cNvPr>
          <xdr:cNvSpPr/>
        </xdr:nvSpPr>
        <xdr:spPr>
          <a:xfrm rot="10800000">
            <a:off x="3090764" y="19405772"/>
            <a:ext cx="1065600" cy="666000"/>
          </a:xfrm>
          <a:prstGeom prst="rightArrow">
            <a:avLst/>
          </a:prstGeom>
          <a:grp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solidFill>
                <a:schemeClr val="bg1"/>
              </a:solidFill>
            </a:endParaRPr>
          </a:p>
        </xdr:txBody>
      </xdr:sp>
      <xdr:sp macro="" textlink="">
        <xdr:nvSpPr>
          <xdr:cNvPr id="9" name="Rectangle 5">
            <a:extLst>
              <a:ext uri="{FF2B5EF4-FFF2-40B4-BE49-F238E27FC236}">
                <a16:creationId xmlns:a16="http://schemas.microsoft.com/office/drawing/2014/main" id="{88A9244B-71AD-4734-AAC9-9BE19042D0C4}"/>
              </a:ext>
            </a:extLst>
          </xdr:cNvPr>
          <xdr:cNvSpPr/>
        </xdr:nvSpPr>
        <xdr:spPr>
          <a:xfrm>
            <a:off x="3463635" y="19604182"/>
            <a:ext cx="632113" cy="225136"/>
          </a:xfrm>
          <a:prstGeom prst="rect">
            <a:avLst/>
          </a:prstGeom>
          <a:grp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b="1">
                <a:solidFill>
                  <a:schemeClr val="bg1"/>
                </a:solidFill>
              </a:rPr>
              <a:t>zurück</a:t>
            </a:r>
          </a:p>
        </xdr:txBody>
      </xdr:sp>
    </xdr:grpSp>
    <xdr:clientData/>
  </xdr:twoCellAnchor>
  <mc:AlternateContent xmlns:mc="http://schemas.openxmlformats.org/markup-compatibility/2006">
    <mc:Choice xmlns:a14="http://schemas.microsoft.com/office/drawing/2010/main" Requires="a14">
      <xdr:twoCellAnchor editAs="oneCell">
        <xdr:from>
          <xdr:col>18</xdr:col>
          <xdr:colOff>152400</xdr:colOff>
          <xdr:row>12</xdr:row>
          <xdr:rowOff>133350</xdr:rowOff>
        </xdr:from>
        <xdr:to>
          <xdr:col>19</xdr:col>
          <xdr:colOff>114300</xdr:colOff>
          <xdr:row>12</xdr:row>
          <xdr:rowOff>314325</xdr:rowOff>
        </xdr:to>
        <xdr:sp macro="" textlink="">
          <xdr:nvSpPr>
            <xdr:cNvPr id="5143" name="Check Box 23" hidden="1">
              <a:extLst>
                <a:ext uri="{63B3BB69-23CF-44E3-9099-C40C66FF867C}">
                  <a14:compatExt spid="_x0000_s5143"/>
                </a:ext>
                <a:ext uri="{FF2B5EF4-FFF2-40B4-BE49-F238E27FC236}">
                  <a16:creationId xmlns:a16="http://schemas.microsoft.com/office/drawing/2014/main" id="{097A77EB-0156-4B57-B2E2-E01B8ED4259E}"/>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152400</xdr:colOff>
          <xdr:row>13</xdr:row>
          <xdr:rowOff>133350</xdr:rowOff>
        </xdr:from>
        <xdr:to>
          <xdr:col>19</xdr:col>
          <xdr:colOff>114300</xdr:colOff>
          <xdr:row>13</xdr:row>
          <xdr:rowOff>314325</xdr:rowOff>
        </xdr:to>
        <xdr:sp macro="" textlink="">
          <xdr:nvSpPr>
            <xdr:cNvPr id="5149" name="Check Box 29" hidden="1">
              <a:extLst>
                <a:ext uri="{63B3BB69-23CF-44E3-9099-C40C66FF867C}">
                  <a14:compatExt spid="_x0000_s5149"/>
                </a:ext>
                <a:ext uri="{FF2B5EF4-FFF2-40B4-BE49-F238E27FC236}">
                  <a16:creationId xmlns:a16="http://schemas.microsoft.com/office/drawing/2014/main" id="{097A77EB-0156-4B57-B2E2-E01B8ED4259E}"/>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152400</xdr:colOff>
          <xdr:row>14</xdr:row>
          <xdr:rowOff>133350</xdr:rowOff>
        </xdr:from>
        <xdr:to>
          <xdr:col>19</xdr:col>
          <xdr:colOff>114300</xdr:colOff>
          <xdr:row>14</xdr:row>
          <xdr:rowOff>314325</xdr:rowOff>
        </xdr:to>
        <xdr:sp macro="" textlink="">
          <xdr:nvSpPr>
            <xdr:cNvPr id="5154" name="Check Box 34" hidden="1">
              <a:extLst>
                <a:ext uri="{63B3BB69-23CF-44E3-9099-C40C66FF867C}">
                  <a14:compatExt spid="_x0000_s5154"/>
                </a:ext>
                <a:ext uri="{FF2B5EF4-FFF2-40B4-BE49-F238E27FC236}">
                  <a16:creationId xmlns:a16="http://schemas.microsoft.com/office/drawing/2014/main" id="{097A77EB-0156-4B57-B2E2-E01B8ED4259E}"/>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152400</xdr:colOff>
          <xdr:row>17</xdr:row>
          <xdr:rowOff>133350</xdr:rowOff>
        </xdr:from>
        <xdr:to>
          <xdr:col>19</xdr:col>
          <xdr:colOff>114300</xdr:colOff>
          <xdr:row>17</xdr:row>
          <xdr:rowOff>314325</xdr:rowOff>
        </xdr:to>
        <xdr:sp macro="" textlink="">
          <xdr:nvSpPr>
            <xdr:cNvPr id="5178" name="Check Box 58" hidden="1">
              <a:extLst>
                <a:ext uri="{63B3BB69-23CF-44E3-9099-C40C66FF867C}">
                  <a14:compatExt spid="_x0000_s5178"/>
                </a:ext>
                <a:ext uri="{FF2B5EF4-FFF2-40B4-BE49-F238E27FC236}">
                  <a16:creationId xmlns:a16="http://schemas.microsoft.com/office/drawing/2014/main" id="{097A77EB-0156-4B57-B2E2-E01B8ED4259E}"/>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152400</xdr:colOff>
          <xdr:row>18</xdr:row>
          <xdr:rowOff>133350</xdr:rowOff>
        </xdr:from>
        <xdr:to>
          <xdr:col>19</xdr:col>
          <xdr:colOff>114300</xdr:colOff>
          <xdr:row>18</xdr:row>
          <xdr:rowOff>314325</xdr:rowOff>
        </xdr:to>
        <xdr:sp macro="" textlink="">
          <xdr:nvSpPr>
            <xdr:cNvPr id="5179" name="Check Box 59" hidden="1">
              <a:extLst>
                <a:ext uri="{63B3BB69-23CF-44E3-9099-C40C66FF867C}">
                  <a14:compatExt spid="_x0000_s5179"/>
                </a:ext>
                <a:ext uri="{FF2B5EF4-FFF2-40B4-BE49-F238E27FC236}">
                  <a16:creationId xmlns:a16="http://schemas.microsoft.com/office/drawing/2014/main" id="{097A77EB-0156-4B57-B2E2-E01B8ED4259E}"/>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152400</xdr:colOff>
          <xdr:row>21</xdr:row>
          <xdr:rowOff>133350</xdr:rowOff>
        </xdr:from>
        <xdr:to>
          <xdr:col>19</xdr:col>
          <xdr:colOff>114300</xdr:colOff>
          <xdr:row>21</xdr:row>
          <xdr:rowOff>314325</xdr:rowOff>
        </xdr:to>
        <xdr:sp macro="" textlink="">
          <xdr:nvSpPr>
            <xdr:cNvPr id="5183" name="Check Box 63" hidden="1">
              <a:extLst>
                <a:ext uri="{63B3BB69-23CF-44E3-9099-C40C66FF867C}">
                  <a14:compatExt spid="_x0000_s5183"/>
                </a:ext>
                <a:ext uri="{FF2B5EF4-FFF2-40B4-BE49-F238E27FC236}">
                  <a16:creationId xmlns:a16="http://schemas.microsoft.com/office/drawing/2014/main" id="{097A77EB-0156-4B57-B2E2-E01B8ED4259E}"/>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152400</xdr:colOff>
          <xdr:row>19</xdr:row>
          <xdr:rowOff>133350</xdr:rowOff>
        </xdr:from>
        <xdr:to>
          <xdr:col>19</xdr:col>
          <xdr:colOff>114300</xdr:colOff>
          <xdr:row>19</xdr:row>
          <xdr:rowOff>314325</xdr:rowOff>
        </xdr:to>
        <xdr:sp macro="" textlink="">
          <xdr:nvSpPr>
            <xdr:cNvPr id="5184" name="Check Box 64" hidden="1">
              <a:extLst>
                <a:ext uri="{63B3BB69-23CF-44E3-9099-C40C66FF867C}">
                  <a14:compatExt spid="_x0000_s5184"/>
                </a:ext>
                <a:ext uri="{FF2B5EF4-FFF2-40B4-BE49-F238E27FC236}">
                  <a16:creationId xmlns:a16="http://schemas.microsoft.com/office/drawing/2014/main" id="{097A77EB-0156-4B57-B2E2-E01B8ED4259E}"/>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152400</xdr:colOff>
          <xdr:row>22</xdr:row>
          <xdr:rowOff>133350</xdr:rowOff>
        </xdr:from>
        <xdr:to>
          <xdr:col>19</xdr:col>
          <xdr:colOff>114300</xdr:colOff>
          <xdr:row>22</xdr:row>
          <xdr:rowOff>314325</xdr:rowOff>
        </xdr:to>
        <xdr:sp macro="" textlink="">
          <xdr:nvSpPr>
            <xdr:cNvPr id="5189" name="Check Box 69" hidden="1">
              <a:extLst>
                <a:ext uri="{63B3BB69-23CF-44E3-9099-C40C66FF867C}">
                  <a14:compatExt spid="_x0000_s5189"/>
                </a:ext>
                <a:ext uri="{FF2B5EF4-FFF2-40B4-BE49-F238E27FC236}">
                  <a16:creationId xmlns:a16="http://schemas.microsoft.com/office/drawing/2014/main" id="{097A77EB-0156-4B57-B2E2-E01B8ED4259E}"/>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152400</xdr:colOff>
          <xdr:row>23</xdr:row>
          <xdr:rowOff>133350</xdr:rowOff>
        </xdr:from>
        <xdr:to>
          <xdr:col>19</xdr:col>
          <xdr:colOff>114300</xdr:colOff>
          <xdr:row>23</xdr:row>
          <xdr:rowOff>314325</xdr:rowOff>
        </xdr:to>
        <xdr:sp macro="" textlink="">
          <xdr:nvSpPr>
            <xdr:cNvPr id="5190" name="Check Box 70" hidden="1">
              <a:extLst>
                <a:ext uri="{63B3BB69-23CF-44E3-9099-C40C66FF867C}">
                  <a14:compatExt spid="_x0000_s5190"/>
                </a:ext>
                <a:ext uri="{FF2B5EF4-FFF2-40B4-BE49-F238E27FC236}">
                  <a16:creationId xmlns:a16="http://schemas.microsoft.com/office/drawing/2014/main" id="{097A77EB-0156-4B57-B2E2-E01B8ED4259E}"/>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152400</xdr:colOff>
          <xdr:row>20</xdr:row>
          <xdr:rowOff>133350</xdr:rowOff>
        </xdr:from>
        <xdr:to>
          <xdr:col>19</xdr:col>
          <xdr:colOff>114300</xdr:colOff>
          <xdr:row>20</xdr:row>
          <xdr:rowOff>314325</xdr:rowOff>
        </xdr:to>
        <xdr:sp macro="" textlink="">
          <xdr:nvSpPr>
            <xdr:cNvPr id="5211" name="Check Box 91" hidden="1">
              <a:extLst>
                <a:ext uri="{63B3BB69-23CF-44E3-9099-C40C66FF867C}">
                  <a14:compatExt spid="_x0000_s5211"/>
                </a:ext>
                <a:ext uri="{FF2B5EF4-FFF2-40B4-BE49-F238E27FC236}">
                  <a16:creationId xmlns:a16="http://schemas.microsoft.com/office/drawing/2014/main" id="{097A77EB-0156-4B57-B2E2-E01B8ED4259E}"/>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33</xdr:col>
          <xdr:colOff>19050</xdr:colOff>
          <xdr:row>13</xdr:row>
          <xdr:rowOff>95250</xdr:rowOff>
        </xdr:from>
        <xdr:to>
          <xdr:col>34</xdr:col>
          <xdr:colOff>19050</xdr:colOff>
          <xdr:row>13</xdr:row>
          <xdr:rowOff>342900</xdr:rowOff>
        </xdr:to>
        <xdr:sp macro="" textlink="">
          <xdr:nvSpPr>
            <xdr:cNvPr id="6147" name="Check Box 3" hidden="1">
              <a:extLst>
                <a:ext uri="{63B3BB69-23CF-44E3-9099-C40C66FF867C}">
                  <a14:compatExt spid="_x0000_s6147"/>
                </a:ext>
                <a:ext uri="{FF2B5EF4-FFF2-40B4-BE49-F238E27FC236}">
                  <a16:creationId xmlns:a16="http://schemas.microsoft.com/office/drawing/2014/main" id="{1CAEEB5E-BBC5-4689-A085-668B33670C4D}"/>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32</xdr:col>
          <xdr:colOff>142875</xdr:colOff>
          <xdr:row>28</xdr:row>
          <xdr:rowOff>0</xdr:rowOff>
        </xdr:from>
        <xdr:to>
          <xdr:col>34</xdr:col>
          <xdr:colOff>47625</xdr:colOff>
          <xdr:row>30</xdr:row>
          <xdr:rowOff>219075</xdr:rowOff>
        </xdr:to>
        <xdr:sp macro="" textlink="">
          <xdr:nvSpPr>
            <xdr:cNvPr id="6148" name="Group Box 4" hidden="1">
              <a:extLst>
                <a:ext uri="{63B3BB69-23CF-44E3-9099-C40C66FF867C}">
                  <a14:compatExt spid="_x0000_s6148"/>
                </a:ext>
                <a:ext uri="{FF2B5EF4-FFF2-40B4-BE49-F238E27FC236}">
                  <a16:creationId xmlns:a16="http://schemas.microsoft.com/office/drawing/2014/main" id="{BDD62823-DC95-4902-9005-326793FEC802}"/>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32</xdr:col>
          <xdr:colOff>66675</xdr:colOff>
          <xdr:row>21</xdr:row>
          <xdr:rowOff>0</xdr:rowOff>
        </xdr:from>
        <xdr:to>
          <xdr:col>34</xdr:col>
          <xdr:colOff>85725</xdr:colOff>
          <xdr:row>24</xdr:row>
          <xdr:rowOff>1438275</xdr:rowOff>
        </xdr:to>
        <xdr:sp macro="" textlink="">
          <xdr:nvSpPr>
            <xdr:cNvPr id="6149" name="Group Box 5" hidden="1">
              <a:extLst>
                <a:ext uri="{63B3BB69-23CF-44E3-9099-C40C66FF867C}">
                  <a14:compatExt spid="_x0000_s6149"/>
                </a:ext>
                <a:ext uri="{FF2B5EF4-FFF2-40B4-BE49-F238E27FC236}">
                  <a16:creationId xmlns:a16="http://schemas.microsoft.com/office/drawing/2014/main" id="{BC235724-4E60-4CF2-ABED-7E5C876A37F3}"/>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28575</xdr:colOff>
          <xdr:row>7</xdr:row>
          <xdr:rowOff>47625</xdr:rowOff>
        </xdr:from>
        <xdr:to>
          <xdr:col>33</xdr:col>
          <xdr:colOff>228600</xdr:colOff>
          <xdr:row>7</xdr:row>
          <xdr:rowOff>371475</xdr:rowOff>
        </xdr:to>
        <xdr:sp macro="" textlink="">
          <xdr:nvSpPr>
            <xdr:cNvPr id="6153" name="Check Box 9" hidden="1">
              <a:extLst>
                <a:ext uri="{63B3BB69-23CF-44E3-9099-C40C66FF867C}">
                  <a14:compatExt spid="_x0000_s6153"/>
                </a:ext>
                <a:ext uri="{FF2B5EF4-FFF2-40B4-BE49-F238E27FC236}">
                  <a16:creationId xmlns:a16="http://schemas.microsoft.com/office/drawing/2014/main" id="{C1D8FD01-26A8-4A8F-BC09-0CE3BF43AA5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28575</xdr:colOff>
          <xdr:row>9</xdr:row>
          <xdr:rowOff>104775</xdr:rowOff>
        </xdr:from>
        <xdr:to>
          <xdr:col>33</xdr:col>
          <xdr:colOff>238125</xdr:colOff>
          <xdr:row>9</xdr:row>
          <xdr:rowOff>323850</xdr:rowOff>
        </xdr:to>
        <xdr:sp macro="" textlink="">
          <xdr:nvSpPr>
            <xdr:cNvPr id="6154" name="Check Box 10" hidden="1">
              <a:extLst>
                <a:ext uri="{63B3BB69-23CF-44E3-9099-C40C66FF867C}">
                  <a14:compatExt spid="_x0000_s6154"/>
                </a:ext>
                <a:ext uri="{FF2B5EF4-FFF2-40B4-BE49-F238E27FC236}">
                  <a16:creationId xmlns:a16="http://schemas.microsoft.com/office/drawing/2014/main" id="{2878099D-7351-4D0F-BD8C-044A419A260B}"/>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28575</xdr:colOff>
          <xdr:row>15</xdr:row>
          <xdr:rowOff>200025</xdr:rowOff>
        </xdr:from>
        <xdr:to>
          <xdr:col>33</xdr:col>
          <xdr:colOff>238125</xdr:colOff>
          <xdr:row>15</xdr:row>
          <xdr:rowOff>419100</xdr:rowOff>
        </xdr:to>
        <xdr:sp macro="" textlink="">
          <xdr:nvSpPr>
            <xdr:cNvPr id="6158" name="Check Box 14" hidden="1">
              <a:extLst>
                <a:ext uri="{63B3BB69-23CF-44E3-9099-C40C66FF867C}">
                  <a14:compatExt spid="_x0000_s6158"/>
                </a:ext>
                <a:ext uri="{FF2B5EF4-FFF2-40B4-BE49-F238E27FC236}">
                  <a16:creationId xmlns:a16="http://schemas.microsoft.com/office/drawing/2014/main" id="{BD910EC9-2499-456D-ADCF-2BBA22DAFA2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19050</xdr:colOff>
          <xdr:row>11</xdr:row>
          <xdr:rowOff>285750</xdr:rowOff>
        </xdr:from>
        <xdr:to>
          <xdr:col>33</xdr:col>
          <xdr:colOff>228600</xdr:colOff>
          <xdr:row>11</xdr:row>
          <xdr:rowOff>504825</xdr:rowOff>
        </xdr:to>
        <xdr:sp macro="" textlink="">
          <xdr:nvSpPr>
            <xdr:cNvPr id="6162" name="Check Box 18" hidden="1">
              <a:extLst>
                <a:ext uri="{63B3BB69-23CF-44E3-9099-C40C66FF867C}">
                  <a14:compatExt spid="_x0000_s616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19</xdr:col>
      <xdr:colOff>177579</xdr:colOff>
      <xdr:row>28</xdr:row>
      <xdr:rowOff>157764</xdr:rowOff>
    </xdr:from>
    <xdr:to>
      <xdr:col>24</xdr:col>
      <xdr:colOff>37882</xdr:colOff>
      <xdr:row>31</xdr:row>
      <xdr:rowOff>154284</xdr:rowOff>
    </xdr:to>
    <xdr:sp macro="" textlink="">
      <xdr:nvSpPr>
        <xdr:cNvPr id="19" name="Arrow: Right 2">
          <a:hlinkClick xmlns:r="http://schemas.openxmlformats.org/officeDocument/2006/relationships" r:id="rId1"/>
          <a:extLst>
            <a:ext uri="{FF2B5EF4-FFF2-40B4-BE49-F238E27FC236}">
              <a16:creationId xmlns:a16="http://schemas.microsoft.com/office/drawing/2014/main" id="{A232B67F-CE19-4F1B-80BC-468DEE391ADB}"/>
            </a:ext>
          </a:extLst>
        </xdr:cNvPr>
        <xdr:cNvSpPr/>
      </xdr:nvSpPr>
      <xdr:spPr>
        <a:xfrm>
          <a:off x="4774750" y="11786845"/>
          <a:ext cx="1084537" cy="683007"/>
        </a:xfrm>
        <a:prstGeom prst="rightArrow">
          <a:avLst/>
        </a:prstGeom>
        <a:solidFill>
          <a:srgbClr val="17884B"/>
        </a:solid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chemeClr val="bg1"/>
              </a:solidFill>
            </a:rPr>
            <a:t>weiter</a:t>
          </a:r>
        </a:p>
      </xdr:txBody>
    </xdr:sp>
    <xdr:clientData/>
  </xdr:twoCellAnchor>
  <xdr:twoCellAnchor>
    <xdr:from>
      <xdr:col>13</xdr:col>
      <xdr:colOff>51232</xdr:colOff>
      <xdr:row>28</xdr:row>
      <xdr:rowOff>154720</xdr:rowOff>
    </xdr:from>
    <xdr:to>
      <xdr:col>17</xdr:col>
      <xdr:colOff>156369</xdr:colOff>
      <xdr:row>31</xdr:row>
      <xdr:rowOff>152920</xdr:rowOff>
    </xdr:to>
    <xdr:grpSp>
      <xdr:nvGrpSpPr>
        <xdr:cNvPr id="20" name="Group 6">
          <a:hlinkClick xmlns:r="http://schemas.openxmlformats.org/officeDocument/2006/relationships" r:id="rId2"/>
          <a:extLst>
            <a:ext uri="{FF2B5EF4-FFF2-40B4-BE49-F238E27FC236}">
              <a16:creationId xmlns:a16="http://schemas.microsoft.com/office/drawing/2014/main" id="{F77F1EED-6716-4544-87FE-0CD519355C3E}"/>
            </a:ext>
          </a:extLst>
        </xdr:cNvPr>
        <xdr:cNvGrpSpPr/>
      </xdr:nvGrpSpPr>
      <xdr:grpSpPr>
        <a:xfrm>
          <a:off x="3213532" y="9136795"/>
          <a:ext cx="1095737" cy="684000"/>
          <a:chOff x="3090764" y="19405772"/>
          <a:chExt cx="1065600" cy="666000"/>
        </a:xfrm>
        <a:solidFill>
          <a:srgbClr val="17884B"/>
        </a:solidFill>
      </xdr:grpSpPr>
      <xdr:sp macro="" textlink="">
        <xdr:nvSpPr>
          <xdr:cNvPr id="21" name="Arrow: Right 2">
            <a:extLst>
              <a:ext uri="{FF2B5EF4-FFF2-40B4-BE49-F238E27FC236}">
                <a16:creationId xmlns:a16="http://schemas.microsoft.com/office/drawing/2014/main" id="{A17EFC10-2CBF-48E7-9335-B460D5FF62EC}"/>
              </a:ext>
            </a:extLst>
          </xdr:cNvPr>
          <xdr:cNvSpPr/>
        </xdr:nvSpPr>
        <xdr:spPr>
          <a:xfrm rot="10800000">
            <a:off x="3090764" y="19405772"/>
            <a:ext cx="1065600" cy="666000"/>
          </a:xfrm>
          <a:prstGeom prst="rightArrow">
            <a:avLst/>
          </a:prstGeom>
          <a:grp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solidFill>
                <a:schemeClr val="bg1"/>
              </a:solidFill>
            </a:endParaRPr>
          </a:p>
        </xdr:txBody>
      </xdr:sp>
      <xdr:sp macro="" textlink="">
        <xdr:nvSpPr>
          <xdr:cNvPr id="22" name="Rectangle 5">
            <a:extLst>
              <a:ext uri="{FF2B5EF4-FFF2-40B4-BE49-F238E27FC236}">
                <a16:creationId xmlns:a16="http://schemas.microsoft.com/office/drawing/2014/main" id="{88A9244B-71AD-4734-AAC9-9BE19042D0C4}"/>
              </a:ext>
            </a:extLst>
          </xdr:cNvPr>
          <xdr:cNvSpPr/>
        </xdr:nvSpPr>
        <xdr:spPr>
          <a:xfrm>
            <a:off x="3463635" y="19604182"/>
            <a:ext cx="632113" cy="225136"/>
          </a:xfrm>
          <a:prstGeom prst="rect">
            <a:avLst/>
          </a:prstGeom>
          <a:grp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b="1">
                <a:solidFill>
                  <a:schemeClr val="bg1"/>
                </a:solidFill>
              </a:rPr>
              <a:t>zurück</a:t>
            </a:r>
          </a:p>
        </xdr:txBody>
      </xdr:sp>
    </xdr:grpSp>
    <xdr:clientData/>
  </xdr:twoCellAnchor>
  <mc:AlternateContent xmlns:mc="http://schemas.openxmlformats.org/markup-compatibility/2006">
    <mc:Choice xmlns:a14="http://schemas.microsoft.com/office/drawing/2010/main" Requires="a14">
      <xdr:twoCellAnchor editAs="oneCell">
        <xdr:from>
          <xdr:col>33</xdr:col>
          <xdr:colOff>28575</xdr:colOff>
          <xdr:row>17</xdr:row>
          <xdr:rowOff>190500</xdr:rowOff>
        </xdr:from>
        <xdr:to>
          <xdr:col>33</xdr:col>
          <xdr:colOff>238125</xdr:colOff>
          <xdr:row>17</xdr:row>
          <xdr:rowOff>409575</xdr:rowOff>
        </xdr:to>
        <xdr:sp macro="" textlink="">
          <xdr:nvSpPr>
            <xdr:cNvPr id="6171" name="Check Box 27" hidden="1">
              <a:extLst>
                <a:ext uri="{63B3BB69-23CF-44E3-9099-C40C66FF867C}">
                  <a14:compatExt spid="_x0000_s6171"/>
                </a:ext>
                <a:ext uri="{FF2B5EF4-FFF2-40B4-BE49-F238E27FC236}">
                  <a16:creationId xmlns:a16="http://schemas.microsoft.com/office/drawing/2014/main" id="{BD910EC9-2499-456D-ADCF-2BBA22DAFA2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28575</xdr:colOff>
          <xdr:row>19</xdr:row>
          <xdr:rowOff>85725</xdr:rowOff>
        </xdr:from>
        <xdr:to>
          <xdr:col>33</xdr:col>
          <xdr:colOff>238125</xdr:colOff>
          <xdr:row>19</xdr:row>
          <xdr:rowOff>304800</xdr:rowOff>
        </xdr:to>
        <xdr:sp macro="" textlink="">
          <xdr:nvSpPr>
            <xdr:cNvPr id="6172" name="Check Box 28" hidden="1">
              <a:extLst>
                <a:ext uri="{63B3BB69-23CF-44E3-9099-C40C66FF867C}">
                  <a14:compatExt spid="_x0000_s6172"/>
                </a:ext>
                <a:ext uri="{FF2B5EF4-FFF2-40B4-BE49-F238E27FC236}">
                  <a16:creationId xmlns:a16="http://schemas.microsoft.com/office/drawing/2014/main" id="{BD910EC9-2499-456D-ADCF-2BBA22DAFA2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36</xdr:col>
          <xdr:colOff>66675</xdr:colOff>
          <xdr:row>20</xdr:row>
          <xdr:rowOff>0</xdr:rowOff>
        </xdr:from>
        <xdr:to>
          <xdr:col>38</xdr:col>
          <xdr:colOff>104775</xdr:colOff>
          <xdr:row>23</xdr:row>
          <xdr:rowOff>1514475</xdr:rowOff>
        </xdr:to>
        <xdr:sp macro="" textlink="">
          <xdr:nvSpPr>
            <xdr:cNvPr id="7171" name="Group Box 3" hidden="1">
              <a:extLst>
                <a:ext uri="{63B3BB69-23CF-44E3-9099-C40C66FF867C}">
                  <a14:compatExt spid="_x0000_s7171"/>
                </a:ext>
                <a:ext uri="{FF2B5EF4-FFF2-40B4-BE49-F238E27FC236}">
                  <a16:creationId xmlns:a16="http://schemas.microsoft.com/office/drawing/2014/main" id="{7845CBAB-423F-4AD2-A165-402375855C22}"/>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xdr:twoCellAnchor>
    <xdr:from>
      <xdr:col>14</xdr:col>
      <xdr:colOff>144780</xdr:colOff>
      <xdr:row>28</xdr:row>
      <xdr:rowOff>0</xdr:rowOff>
    </xdr:from>
    <xdr:to>
      <xdr:col>19</xdr:col>
      <xdr:colOff>81780</xdr:colOff>
      <xdr:row>30</xdr:row>
      <xdr:rowOff>226800</xdr:rowOff>
    </xdr:to>
    <xdr:grpSp>
      <xdr:nvGrpSpPr>
        <xdr:cNvPr id="9" name="Group 6">
          <a:hlinkClick xmlns:r="http://schemas.openxmlformats.org/officeDocument/2006/relationships" r:id="rId1"/>
          <a:extLst>
            <a:ext uri="{FF2B5EF4-FFF2-40B4-BE49-F238E27FC236}">
              <a16:creationId xmlns:a16="http://schemas.microsoft.com/office/drawing/2014/main" id="{F77F1EED-6716-4544-87FE-0CD519355C3E}"/>
            </a:ext>
          </a:extLst>
        </xdr:cNvPr>
        <xdr:cNvGrpSpPr/>
      </xdr:nvGrpSpPr>
      <xdr:grpSpPr>
        <a:xfrm>
          <a:off x="3326130" y="11344275"/>
          <a:ext cx="1080000" cy="684000"/>
          <a:chOff x="3090764" y="19405772"/>
          <a:chExt cx="1065600" cy="666000"/>
        </a:xfrm>
        <a:solidFill>
          <a:srgbClr val="17884B"/>
        </a:solidFill>
      </xdr:grpSpPr>
      <xdr:sp macro="" textlink="">
        <xdr:nvSpPr>
          <xdr:cNvPr id="10" name="Arrow: Right 2">
            <a:extLst>
              <a:ext uri="{FF2B5EF4-FFF2-40B4-BE49-F238E27FC236}">
                <a16:creationId xmlns:a16="http://schemas.microsoft.com/office/drawing/2014/main" id="{A17EFC10-2CBF-48E7-9335-B460D5FF62EC}"/>
              </a:ext>
            </a:extLst>
          </xdr:cNvPr>
          <xdr:cNvSpPr/>
        </xdr:nvSpPr>
        <xdr:spPr>
          <a:xfrm rot="10800000">
            <a:off x="3090764" y="19405772"/>
            <a:ext cx="1065600" cy="666000"/>
          </a:xfrm>
          <a:prstGeom prst="rightArrow">
            <a:avLst/>
          </a:prstGeom>
          <a:grp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solidFill>
                <a:schemeClr val="bg1"/>
              </a:solidFill>
            </a:endParaRPr>
          </a:p>
        </xdr:txBody>
      </xdr:sp>
      <xdr:sp macro="" textlink="">
        <xdr:nvSpPr>
          <xdr:cNvPr id="11" name="Rectangle 5">
            <a:extLst>
              <a:ext uri="{FF2B5EF4-FFF2-40B4-BE49-F238E27FC236}">
                <a16:creationId xmlns:a16="http://schemas.microsoft.com/office/drawing/2014/main" id="{88A9244B-71AD-4734-AAC9-9BE19042D0C4}"/>
              </a:ext>
            </a:extLst>
          </xdr:cNvPr>
          <xdr:cNvSpPr/>
        </xdr:nvSpPr>
        <xdr:spPr>
          <a:xfrm>
            <a:off x="3463635" y="19604182"/>
            <a:ext cx="632113" cy="225136"/>
          </a:xfrm>
          <a:prstGeom prst="rect">
            <a:avLst/>
          </a:prstGeom>
          <a:grp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b="1">
                <a:solidFill>
                  <a:schemeClr val="bg1"/>
                </a:solidFill>
              </a:rPr>
              <a:t>zurück</a:t>
            </a:r>
          </a:p>
        </xdr:txBody>
      </xdr:sp>
    </xdr:grpSp>
    <xdr:clientData/>
  </xdr:twoCellAnchor>
</xdr:wsDr>
</file>

<file path=xl/theme/theme1.xml><?xml version="1.0" encoding="utf-8"?>
<a:theme xmlns:a="http://schemas.openxmlformats.org/drawingml/2006/main" name="Office">
  <a:themeElements>
    <a:clrScheme name="ZUG2">
      <a:dk1>
        <a:srgbClr val="000000"/>
      </a:dk1>
      <a:lt1>
        <a:srgbClr val="FFFFFF"/>
      </a:lt1>
      <a:dk2>
        <a:srgbClr val="44546A"/>
      </a:dk2>
      <a:lt2>
        <a:srgbClr val="E7E6E6"/>
      </a:lt2>
      <a:accent1>
        <a:srgbClr val="17884B"/>
      </a:accent1>
      <a:accent2>
        <a:srgbClr val="494C4A"/>
      </a:accent2>
      <a:accent3>
        <a:srgbClr val="004E79"/>
      </a:accent3>
      <a:accent4>
        <a:srgbClr val="F4B627"/>
      </a:accent4>
      <a:accent5>
        <a:srgbClr val="8C1C21"/>
      </a:accent5>
      <a:accent6>
        <a:srgbClr val="B8D136"/>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foerderportal.bund.de/easyonline/reflink.jsf?m=AKTION_NAT_KLIMAS&amp;b=MOORE_INAWI&amp;t=AZA" TargetMode="External"/><Relationship Id="rId7" Type="http://schemas.openxmlformats.org/officeDocument/2006/relationships/drawing" Target="../drawings/drawing1.xml"/><Relationship Id="rId2" Type="http://schemas.openxmlformats.org/officeDocument/2006/relationships/hyperlink" Target="https://foerderportal.bund.de/easyonline/reflink.jsf?m=AKTION_NAT_KLIMAS&amp;b=MOORE_INAWI&amp;t=AZA" TargetMode="External"/><Relationship Id="rId1" Type="http://schemas.openxmlformats.org/officeDocument/2006/relationships/hyperlink" Target="https://foerderportal.bund.de/easyonline/reflink.jsf?m=AKTION_NAT_KLIMAS&amp;b=MOORE_1000&amp;t=AZA" TargetMode="External"/><Relationship Id="rId6" Type="http://schemas.openxmlformats.org/officeDocument/2006/relationships/printerSettings" Target="../printerSettings/printerSettings1.bin"/><Relationship Id="rId5" Type="http://schemas.openxmlformats.org/officeDocument/2006/relationships/hyperlink" Target="https://www.z-u-g.org/fileadmin/zug/Dateien/Foerderprorgamme/InAWi/ank_frl_moor_inawi_bf.pdf" TargetMode="External"/><Relationship Id="rId4" Type="http://schemas.openxmlformats.org/officeDocument/2006/relationships/hyperlink" Target="https://www.z-u-g.org/fileadmin/zug/Dateien/Foerderprorgamme/InAWi/Merkblatt_zur_Foerderrichtlinie_InAWi.pdf" TargetMode="External"/></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 Type="http://schemas.openxmlformats.org/officeDocument/2006/relationships/vmlDrawing" Target="../drawings/vmlDrawing1.vml"/><Relationship Id="rId21" Type="http://schemas.openxmlformats.org/officeDocument/2006/relationships/ctrlProp" Target="../ctrlProps/ctrlProp18.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2" Type="http://schemas.openxmlformats.org/officeDocument/2006/relationships/drawing" Target="../drawings/drawing2.xml"/><Relationship Id="rId16" Type="http://schemas.openxmlformats.org/officeDocument/2006/relationships/ctrlProp" Target="../ctrlProps/ctrlProp13.xml"/><Relationship Id="rId20" Type="http://schemas.openxmlformats.org/officeDocument/2006/relationships/ctrlProp" Target="../ctrlProps/ctrlProp17.xml"/><Relationship Id="rId29" Type="http://schemas.openxmlformats.org/officeDocument/2006/relationships/ctrlProp" Target="../ctrlProps/ctrlProp26.xml"/><Relationship Id="rId1" Type="http://schemas.openxmlformats.org/officeDocument/2006/relationships/printerSettings" Target="../printerSettings/printerSettings2.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33.xml"/><Relationship Id="rId13" Type="http://schemas.openxmlformats.org/officeDocument/2006/relationships/ctrlProp" Target="../ctrlProps/ctrlProp38.xml"/><Relationship Id="rId3" Type="http://schemas.openxmlformats.org/officeDocument/2006/relationships/vmlDrawing" Target="../drawings/vmlDrawing2.vml"/><Relationship Id="rId7" Type="http://schemas.openxmlformats.org/officeDocument/2006/relationships/ctrlProp" Target="../ctrlProps/ctrlProp32.xml"/><Relationship Id="rId12" Type="http://schemas.openxmlformats.org/officeDocument/2006/relationships/ctrlProp" Target="../ctrlProps/ctrlProp37.xml"/><Relationship Id="rId2" Type="http://schemas.openxmlformats.org/officeDocument/2006/relationships/drawing" Target="../drawings/drawing4.xml"/><Relationship Id="rId1" Type="http://schemas.openxmlformats.org/officeDocument/2006/relationships/printerSettings" Target="../printerSettings/printerSettings4.bin"/><Relationship Id="rId6" Type="http://schemas.openxmlformats.org/officeDocument/2006/relationships/ctrlProp" Target="../ctrlProps/ctrlProp31.xml"/><Relationship Id="rId11" Type="http://schemas.openxmlformats.org/officeDocument/2006/relationships/ctrlProp" Target="../ctrlProps/ctrlProp36.xml"/><Relationship Id="rId5" Type="http://schemas.openxmlformats.org/officeDocument/2006/relationships/ctrlProp" Target="../ctrlProps/ctrlProp30.xml"/><Relationship Id="rId10" Type="http://schemas.openxmlformats.org/officeDocument/2006/relationships/ctrlProp" Target="../ctrlProps/ctrlProp35.xml"/><Relationship Id="rId4" Type="http://schemas.openxmlformats.org/officeDocument/2006/relationships/ctrlProp" Target="../ctrlProps/ctrlProp29.xml"/><Relationship Id="rId9" Type="http://schemas.openxmlformats.org/officeDocument/2006/relationships/ctrlProp" Target="../ctrlProps/ctrlProp34.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43.xml"/><Relationship Id="rId3" Type="http://schemas.openxmlformats.org/officeDocument/2006/relationships/vmlDrawing" Target="../drawings/vmlDrawing3.vml"/><Relationship Id="rId7" Type="http://schemas.openxmlformats.org/officeDocument/2006/relationships/ctrlProp" Target="../ctrlProps/ctrlProp42.xml"/><Relationship Id="rId12" Type="http://schemas.openxmlformats.org/officeDocument/2006/relationships/ctrlProp" Target="../ctrlProps/ctrlProp47.xml"/><Relationship Id="rId2" Type="http://schemas.openxmlformats.org/officeDocument/2006/relationships/drawing" Target="../drawings/drawing5.xml"/><Relationship Id="rId1" Type="http://schemas.openxmlformats.org/officeDocument/2006/relationships/printerSettings" Target="../printerSettings/printerSettings5.bin"/><Relationship Id="rId6" Type="http://schemas.openxmlformats.org/officeDocument/2006/relationships/ctrlProp" Target="../ctrlProps/ctrlProp41.xml"/><Relationship Id="rId11" Type="http://schemas.openxmlformats.org/officeDocument/2006/relationships/ctrlProp" Target="../ctrlProps/ctrlProp46.xml"/><Relationship Id="rId5" Type="http://schemas.openxmlformats.org/officeDocument/2006/relationships/ctrlProp" Target="../ctrlProps/ctrlProp40.xml"/><Relationship Id="rId10" Type="http://schemas.openxmlformats.org/officeDocument/2006/relationships/ctrlProp" Target="../ctrlProps/ctrlProp45.xml"/><Relationship Id="rId4" Type="http://schemas.openxmlformats.org/officeDocument/2006/relationships/ctrlProp" Target="../ctrlProps/ctrlProp39.xml"/><Relationship Id="rId9" Type="http://schemas.openxmlformats.org/officeDocument/2006/relationships/ctrlProp" Target="../ctrlProps/ctrlProp44.xml"/></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6.xml"/><Relationship Id="rId1" Type="http://schemas.openxmlformats.org/officeDocument/2006/relationships/printerSettings" Target="../printerSettings/printerSettings6.bin"/><Relationship Id="rId4" Type="http://schemas.openxmlformats.org/officeDocument/2006/relationships/ctrlProp" Target="../ctrlProps/ctrlProp48.xml"/></Relationships>
</file>

<file path=xl/worksheets/_rels/sheet8.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
    <tabColor rgb="FFFFC000"/>
    <pageSetUpPr fitToPage="1"/>
  </sheetPr>
  <dimension ref="A1:AS167"/>
  <sheetViews>
    <sheetView showGridLines="0" zoomScaleNormal="100" zoomScaleSheetLayoutView="100" workbookViewId="0"/>
  </sheetViews>
  <sheetFormatPr baseColWidth="10" defaultColWidth="0" defaultRowHeight="15" zeroHeight="1" x14ac:dyDescent="0.25"/>
  <cols>
    <col min="1" max="1" width="2.75" style="4" customWidth="1"/>
    <col min="2" max="40" width="3" style="4" customWidth="1"/>
    <col min="41" max="41" width="52.875" style="335" hidden="1" customWidth="1"/>
    <col min="42" max="43" width="7.5" style="4" hidden="1" customWidth="1"/>
    <col min="44" max="45" width="0" style="4" hidden="1" customWidth="1"/>
    <col min="46" max="16384" width="7.5" style="4" hidden="1"/>
  </cols>
  <sheetData>
    <row r="1" spans="2:41" ht="17.45" customHeight="1" x14ac:dyDescent="0.25"/>
    <row r="2" spans="2:41" s="244" customFormat="1" ht="50.1" customHeight="1" x14ac:dyDescent="0.35">
      <c r="B2" s="291"/>
      <c r="C2" s="1" t="s">
        <v>133</v>
      </c>
      <c r="D2" s="1"/>
      <c r="E2" s="1"/>
      <c r="F2" s="1"/>
      <c r="G2" s="1"/>
      <c r="H2" s="1"/>
      <c r="I2" s="1"/>
      <c r="J2" s="1"/>
      <c r="K2" s="1"/>
      <c r="L2" s="1"/>
      <c r="M2" s="1"/>
      <c r="N2" s="1"/>
      <c r="O2" s="1"/>
      <c r="P2" s="1"/>
      <c r="Q2" s="1"/>
      <c r="R2" s="1"/>
      <c r="S2" s="1"/>
      <c r="T2" s="1"/>
      <c r="U2" s="1"/>
      <c r="V2" s="1"/>
      <c r="W2" s="1"/>
      <c r="X2" s="1"/>
      <c r="Y2" s="1"/>
      <c r="Z2" s="1"/>
      <c r="AA2" s="1"/>
      <c r="AB2" s="1"/>
      <c r="AC2" s="1"/>
      <c r="AD2" s="1"/>
      <c r="AE2" s="1"/>
      <c r="AF2" s="1"/>
      <c r="AG2" s="1"/>
      <c r="AH2" s="1"/>
      <c r="AI2" s="1"/>
      <c r="AJ2" s="1"/>
      <c r="AK2" s="1"/>
      <c r="AL2" s="1"/>
      <c r="AM2" s="360"/>
      <c r="AO2" s="328" t="s">
        <v>58</v>
      </c>
    </row>
    <row r="3" spans="2:41" ht="9.9499999999999993" customHeight="1" x14ac:dyDescent="0.25">
      <c r="B3" s="65"/>
      <c r="C3" s="63"/>
      <c r="D3" s="63"/>
      <c r="E3" s="63"/>
      <c r="F3" s="63"/>
      <c r="G3" s="63"/>
      <c r="H3" s="63"/>
      <c r="I3" s="63"/>
      <c r="J3" s="63"/>
      <c r="K3" s="63"/>
      <c r="L3" s="63"/>
      <c r="M3" s="63"/>
      <c r="N3" s="63"/>
      <c r="O3" s="63"/>
      <c r="P3" s="63"/>
      <c r="Q3" s="63"/>
      <c r="R3" s="63"/>
      <c r="S3" s="63"/>
      <c r="T3" s="63"/>
      <c r="U3" s="63"/>
      <c r="V3" s="63"/>
      <c r="W3" s="63"/>
      <c r="X3" s="63"/>
      <c r="Y3" s="63"/>
      <c r="Z3" s="63"/>
      <c r="AA3" s="63"/>
      <c r="AB3" s="63"/>
      <c r="AC3" s="63"/>
      <c r="AD3" s="63"/>
      <c r="AE3" s="63"/>
      <c r="AF3" s="63"/>
      <c r="AG3" s="63"/>
      <c r="AH3" s="63"/>
      <c r="AI3" s="63"/>
      <c r="AJ3" s="63"/>
      <c r="AK3" s="63"/>
      <c r="AL3" s="63"/>
      <c r="AM3" s="63"/>
      <c r="AO3" s="336"/>
    </row>
    <row r="4" spans="2:41" ht="18.95" customHeight="1" x14ac:dyDescent="0.25">
      <c r="B4" s="66"/>
      <c r="C4" s="406" t="s">
        <v>34</v>
      </c>
      <c r="D4" s="406"/>
      <c r="E4" s="406"/>
      <c r="F4" s="406"/>
      <c r="G4" s="406"/>
      <c r="H4" s="406"/>
      <c r="I4" s="406"/>
      <c r="J4" s="406"/>
      <c r="K4" s="406"/>
      <c r="L4" s="406"/>
      <c r="M4" s="406"/>
      <c r="N4" s="406"/>
      <c r="O4" s="406"/>
      <c r="P4" s="406"/>
      <c r="Q4" s="406"/>
      <c r="R4" s="406"/>
      <c r="S4" s="406"/>
      <c r="T4" s="406"/>
      <c r="U4" s="406"/>
      <c r="V4" s="406"/>
      <c r="W4" s="406"/>
      <c r="X4" s="406"/>
      <c r="Y4" s="66"/>
      <c r="Z4" s="66"/>
      <c r="AA4" s="66"/>
      <c r="AB4" s="66"/>
      <c r="AC4" s="66"/>
      <c r="AD4" s="66"/>
      <c r="AE4" s="66"/>
      <c r="AF4" s="66"/>
      <c r="AG4" s="66"/>
      <c r="AH4" s="66"/>
      <c r="AI4" s="66"/>
      <c r="AJ4" s="66"/>
      <c r="AK4" s="66"/>
      <c r="AL4" s="66"/>
      <c r="AM4" s="66"/>
      <c r="AO4" s="337"/>
    </row>
    <row r="5" spans="2:41" ht="18" customHeight="1" x14ac:dyDescent="0.25">
      <c r="B5" s="65"/>
      <c r="C5" s="63"/>
      <c r="D5" s="63"/>
      <c r="E5" s="63"/>
      <c r="F5" s="63"/>
      <c r="G5" s="63"/>
      <c r="H5" s="63"/>
      <c r="I5" s="63"/>
      <c r="J5" s="63"/>
      <c r="K5" s="63"/>
      <c r="L5" s="63"/>
      <c r="M5" s="63"/>
      <c r="N5" s="63"/>
      <c r="O5" s="63"/>
      <c r="P5" s="63"/>
      <c r="Q5" s="63"/>
      <c r="R5" s="63"/>
      <c r="S5" s="63"/>
      <c r="T5" s="63"/>
      <c r="U5" s="63"/>
      <c r="V5" s="63"/>
      <c r="W5" s="63"/>
      <c r="X5" s="63"/>
      <c r="Y5" s="63"/>
      <c r="Z5" s="63"/>
      <c r="AA5" s="63"/>
      <c r="AB5" s="63"/>
      <c r="AC5" s="63"/>
      <c r="AD5" s="63"/>
      <c r="AE5" s="63"/>
      <c r="AF5" s="63"/>
      <c r="AG5" s="63"/>
      <c r="AH5" s="63"/>
      <c r="AI5" s="63"/>
      <c r="AJ5" s="63"/>
      <c r="AK5" s="63"/>
      <c r="AL5" s="63"/>
      <c r="AM5" s="63"/>
      <c r="AO5" s="336"/>
    </row>
    <row r="6" spans="2:41" ht="33" customHeight="1" x14ac:dyDescent="0.25">
      <c r="B6" s="65"/>
      <c r="C6" s="63"/>
      <c r="D6" s="53">
        <v>1</v>
      </c>
      <c r="E6" s="63"/>
      <c r="F6" s="63"/>
      <c r="G6" s="362" t="s">
        <v>33</v>
      </c>
      <c r="H6" s="362"/>
      <c r="I6" s="362"/>
      <c r="J6" s="362"/>
      <c r="K6" s="362"/>
      <c r="L6" s="362"/>
      <c r="M6" s="362"/>
      <c r="N6" s="362"/>
      <c r="O6" s="362"/>
      <c r="P6" s="362"/>
      <c r="Q6" s="362"/>
      <c r="R6" s="362"/>
      <c r="S6" s="362"/>
      <c r="T6" s="362"/>
      <c r="U6" s="362"/>
      <c r="V6" s="362"/>
      <c r="W6" s="362"/>
      <c r="X6" s="362"/>
      <c r="Y6" s="362"/>
      <c r="Z6" s="362"/>
      <c r="AA6" s="362"/>
      <c r="AB6" s="362"/>
      <c r="AC6" s="362"/>
      <c r="AD6" s="362"/>
      <c r="AE6" s="362"/>
      <c r="AF6" s="362"/>
      <c r="AG6" s="362"/>
      <c r="AH6" s="362"/>
      <c r="AI6" s="362"/>
      <c r="AJ6" s="362"/>
      <c r="AK6" s="362"/>
      <c r="AL6" s="362"/>
      <c r="AM6" s="63"/>
      <c r="AO6" s="338"/>
    </row>
    <row r="7" spans="2:41" ht="33" customHeight="1" x14ac:dyDescent="0.25">
      <c r="B7" s="66"/>
      <c r="C7" s="67"/>
      <c r="D7" s="53">
        <v>2</v>
      </c>
      <c r="E7" s="67"/>
      <c r="F7" s="67"/>
      <c r="G7" s="362" t="s">
        <v>174</v>
      </c>
      <c r="H7" s="362"/>
      <c r="I7" s="362"/>
      <c r="J7" s="362"/>
      <c r="K7" s="362"/>
      <c r="L7" s="362"/>
      <c r="M7" s="362"/>
      <c r="N7" s="362"/>
      <c r="O7" s="362"/>
      <c r="P7" s="362"/>
      <c r="Q7" s="362"/>
      <c r="R7" s="362"/>
      <c r="S7" s="362"/>
      <c r="T7" s="362"/>
      <c r="U7" s="362"/>
      <c r="V7" s="362"/>
      <c r="W7" s="362"/>
      <c r="X7" s="362"/>
      <c r="Y7" s="362"/>
      <c r="Z7" s="362"/>
      <c r="AA7" s="362"/>
      <c r="AB7" s="362"/>
      <c r="AC7" s="362"/>
      <c r="AD7" s="362"/>
      <c r="AE7" s="362"/>
      <c r="AF7" s="362"/>
      <c r="AG7" s="362"/>
      <c r="AH7" s="362"/>
      <c r="AI7" s="362"/>
      <c r="AJ7" s="67"/>
      <c r="AK7" s="67"/>
      <c r="AL7" s="67"/>
      <c r="AM7" s="66"/>
      <c r="AO7" s="337"/>
    </row>
    <row r="8" spans="2:41" ht="18" customHeight="1" x14ac:dyDescent="0.25">
      <c r="B8" s="65"/>
      <c r="C8" s="63"/>
      <c r="D8" s="63"/>
      <c r="E8" s="63"/>
      <c r="F8" s="63"/>
      <c r="G8" s="63"/>
      <c r="H8" s="63"/>
      <c r="I8" s="63"/>
      <c r="J8" s="63"/>
      <c r="K8" s="63"/>
      <c r="L8" s="63"/>
      <c r="M8" s="63"/>
      <c r="N8" s="63"/>
      <c r="O8" s="63"/>
      <c r="P8" s="63"/>
      <c r="Q8" s="63"/>
      <c r="R8" s="63"/>
      <c r="S8" s="63"/>
      <c r="T8" s="63"/>
      <c r="U8" s="63"/>
      <c r="V8" s="63"/>
      <c r="W8" s="63"/>
      <c r="X8" s="63"/>
      <c r="Y8" s="63"/>
      <c r="Z8" s="63"/>
      <c r="AA8" s="63"/>
      <c r="AB8" s="63"/>
      <c r="AC8" s="63"/>
      <c r="AD8" s="63"/>
      <c r="AE8" s="63"/>
      <c r="AF8" s="63"/>
      <c r="AG8" s="63"/>
      <c r="AH8" s="63"/>
      <c r="AI8" s="63"/>
      <c r="AJ8" s="63"/>
      <c r="AK8" s="63"/>
      <c r="AL8" s="63"/>
      <c r="AM8" s="63"/>
      <c r="AO8" s="377"/>
    </row>
    <row r="9" spans="2:41" ht="19.350000000000001" customHeight="1" x14ac:dyDescent="0.25">
      <c r="B9" s="66"/>
      <c r="C9" s="406" t="s">
        <v>32</v>
      </c>
      <c r="D9" s="406"/>
      <c r="E9" s="406"/>
      <c r="F9" s="406"/>
      <c r="G9" s="406"/>
      <c r="H9" s="406"/>
      <c r="I9" s="406"/>
      <c r="J9" s="406"/>
      <c r="K9" s="406"/>
      <c r="L9" s="406"/>
      <c r="M9" s="406"/>
      <c r="N9" s="406"/>
      <c r="O9" s="406"/>
      <c r="P9" s="406"/>
      <c r="Q9" s="406"/>
      <c r="R9" s="406"/>
      <c r="S9" s="406"/>
      <c r="T9" s="406"/>
      <c r="U9" s="406"/>
      <c r="V9" s="406"/>
      <c r="W9" s="406"/>
      <c r="X9" s="406"/>
      <c r="Y9" s="66"/>
      <c r="Z9" s="66"/>
      <c r="AA9" s="66"/>
      <c r="AB9" s="66"/>
      <c r="AC9" s="66"/>
      <c r="AD9" s="66"/>
      <c r="AE9" s="66"/>
      <c r="AF9" s="66"/>
      <c r="AG9" s="66"/>
      <c r="AH9" s="66"/>
      <c r="AI9" s="66"/>
      <c r="AJ9" s="66"/>
      <c r="AK9" s="66"/>
      <c r="AL9" s="66"/>
      <c r="AM9" s="66"/>
      <c r="AO9" s="377"/>
    </row>
    <row r="10" spans="2:41" ht="10.35" customHeight="1" x14ac:dyDescent="0.25">
      <c r="B10" s="65"/>
      <c r="C10" s="64"/>
      <c r="D10" s="64"/>
      <c r="E10" s="64"/>
      <c r="F10" s="64"/>
      <c r="G10" s="64"/>
      <c r="H10" s="64"/>
      <c r="I10" s="64"/>
      <c r="J10" s="64"/>
      <c r="K10" s="64"/>
      <c r="L10" s="64"/>
      <c r="M10" s="64"/>
      <c r="N10" s="64"/>
      <c r="O10" s="64"/>
      <c r="P10" s="64"/>
      <c r="Q10" s="64"/>
      <c r="R10" s="64"/>
      <c r="S10" s="64"/>
      <c r="T10" s="64"/>
      <c r="U10" s="64"/>
      <c r="V10" s="64"/>
      <c r="W10" s="64"/>
      <c r="X10" s="64"/>
      <c r="Y10" s="63"/>
      <c r="Z10" s="63"/>
      <c r="AA10" s="63"/>
      <c r="AB10" s="63"/>
      <c r="AC10" s="63"/>
      <c r="AD10" s="63"/>
      <c r="AE10" s="63"/>
      <c r="AF10" s="63"/>
      <c r="AG10" s="63"/>
      <c r="AH10" s="63"/>
      <c r="AI10" s="63"/>
      <c r="AJ10" s="63"/>
      <c r="AK10" s="63"/>
      <c r="AL10" s="63"/>
      <c r="AM10" s="63"/>
      <c r="AO10" s="337"/>
    </row>
    <row r="11" spans="2:41" ht="19.350000000000001" customHeight="1" thickBot="1" x14ac:dyDescent="0.3">
      <c r="B11" s="7"/>
      <c r="C11" s="313" t="s">
        <v>31</v>
      </c>
      <c r="D11" s="16"/>
      <c r="E11" s="16"/>
      <c r="F11" s="18"/>
      <c r="G11" s="19"/>
      <c r="H11" s="18"/>
      <c r="I11" s="18"/>
      <c r="J11" s="18"/>
      <c r="K11" s="18"/>
      <c r="L11" s="18"/>
      <c r="M11" s="18"/>
      <c r="N11" s="18"/>
      <c r="O11" s="18"/>
      <c r="P11" s="17"/>
      <c r="Q11" s="17"/>
      <c r="R11" s="15"/>
      <c r="S11" s="15"/>
      <c r="T11" s="16"/>
      <c r="U11" s="15"/>
      <c r="V11" s="15"/>
      <c r="W11" s="15"/>
      <c r="X11" s="14"/>
      <c r="Y11" s="11"/>
      <c r="Z11" s="13"/>
      <c r="AA11" s="12"/>
      <c r="AB11" s="12"/>
      <c r="AC11" s="12"/>
      <c r="AD11" s="11"/>
      <c r="AE11" s="11"/>
      <c r="AF11" s="11"/>
      <c r="AG11" s="11"/>
      <c r="AH11" s="11"/>
      <c r="AI11" s="11"/>
      <c r="AJ11" s="11"/>
      <c r="AK11" s="11"/>
      <c r="AL11" s="11"/>
      <c r="AM11" s="7"/>
      <c r="AO11" s="329"/>
    </row>
    <row r="12" spans="2:41" ht="10.35" customHeight="1" x14ac:dyDescent="0.25">
      <c r="B12" s="7"/>
      <c r="C12" s="43"/>
      <c r="D12" s="55"/>
      <c r="E12" s="55"/>
      <c r="F12" s="61"/>
      <c r="G12" s="62"/>
      <c r="H12" s="61"/>
      <c r="I12" s="61"/>
      <c r="J12" s="61"/>
      <c r="K12" s="61"/>
      <c r="L12" s="61"/>
      <c r="M12" s="61"/>
      <c r="N12" s="61"/>
      <c r="O12" s="61"/>
      <c r="P12" s="60"/>
      <c r="Q12" s="60"/>
      <c r="R12" s="59"/>
      <c r="S12" s="59"/>
      <c r="T12" s="55"/>
      <c r="U12" s="59"/>
      <c r="V12" s="59"/>
      <c r="W12" s="59"/>
      <c r="X12" s="58"/>
      <c r="Y12" s="55"/>
      <c r="Z12" s="57"/>
      <c r="AA12" s="56"/>
      <c r="AB12" s="56"/>
      <c r="AC12" s="56"/>
      <c r="AD12" s="55"/>
      <c r="AE12" s="55"/>
      <c r="AF12" s="55"/>
      <c r="AG12" s="55"/>
      <c r="AH12" s="55"/>
      <c r="AI12" s="55"/>
      <c r="AJ12" s="55"/>
      <c r="AK12" s="55"/>
      <c r="AL12" s="55"/>
      <c r="AM12" s="7"/>
      <c r="AO12" s="329"/>
    </row>
    <row r="13" spans="2:41" ht="18" customHeight="1" x14ac:dyDescent="0.25">
      <c r="B13" s="7"/>
      <c r="C13" s="54"/>
      <c r="D13" s="53" t="s">
        <v>30</v>
      </c>
      <c r="E13" s="52"/>
      <c r="F13" s="52"/>
      <c r="G13" s="390" t="s">
        <v>84</v>
      </c>
      <c r="H13" s="391"/>
      <c r="I13" s="391"/>
      <c r="J13" s="391"/>
      <c r="K13" s="391"/>
      <c r="L13" s="391"/>
      <c r="M13" s="391"/>
      <c r="N13" s="391"/>
      <c r="O13" s="391"/>
      <c r="P13" s="391"/>
      <c r="Q13" s="391"/>
      <c r="R13" s="391"/>
      <c r="S13" s="391"/>
      <c r="T13" s="391"/>
      <c r="U13" s="391"/>
      <c r="V13" s="391"/>
      <c r="W13" s="391"/>
      <c r="X13" s="391"/>
      <c r="Y13" s="391"/>
      <c r="Z13" s="391"/>
      <c r="AA13" s="391"/>
      <c r="AB13" s="391"/>
      <c r="AC13" s="391"/>
      <c r="AD13" s="391"/>
      <c r="AE13" s="391"/>
      <c r="AF13" s="391"/>
      <c r="AG13" s="391"/>
      <c r="AH13" s="391"/>
      <c r="AI13" s="391"/>
      <c r="AJ13" s="391"/>
      <c r="AK13" s="391"/>
      <c r="AL13" s="391"/>
      <c r="AM13" s="7"/>
      <c r="AO13" s="337"/>
    </row>
    <row r="14" spans="2:41" x14ac:dyDescent="0.25">
      <c r="B14" s="7"/>
      <c r="C14" s="54"/>
      <c r="D14" s="53"/>
      <c r="E14" s="52"/>
      <c r="F14" s="52"/>
      <c r="G14" s="52"/>
      <c r="H14" s="52"/>
      <c r="I14" s="52"/>
      <c r="J14" s="52"/>
      <c r="K14" s="52"/>
      <c r="L14" s="52"/>
      <c r="M14" s="52"/>
      <c r="N14" s="52"/>
      <c r="O14" s="52"/>
      <c r="P14" s="52"/>
      <c r="Q14" s="52"/>
      <c r="R14" s="52"/>
      <c r="S14" s="52"/>
      <c r="T14" s="52"/>
      <c r="U14" s="52"/>
      <c r="V14" s="52"/>
      <c r="W14" s="52"/>
      <c r="X14" s="52"/>
      <c r="Y14" s="52"/>
      <c r="Z14" s="52"/>
      <c r="AA14" s="52"/>
      <c r="AB14" s="52"/>
      <c r="AC14" s="52"/>
      <c r="AD14" s="52"/>
      <c r="AE14" s="52"/>
      <c r="AF14" s="52"/>
      <c r="AG14" s="52"/>
      <c r="AH14" s="52"/>
      <c r="AI14" s="52"/>
      <c r="AJ14" s="52"/>
      <c r="AK14" s="52"/>
      <c r="AL14" s="52"/>
      <c r="AM14" s="7"/>
      <c r="AO14" s="337"/>
    </row>
    <row r="15" spans="2:41" ht="35.25" customHeight="1" x14ac:dyDescent="0.25">
      <c r="B15" s="7"/>
      <c r="C15" s="7"/>
      <c r="D15" s="53" t="s">
        <v>29</v>
      </c>
      <c r="E15" s="26"/>
      <c r="F15" s="26"/>
      <c r="G15" s="394" t="s">
        <v>135</v>
      </c>
      <c r="H15" s="395"/>
      <c r="I15" s="395"/>
      <c r="J15" s="395"/>
      <c r="K15" s="395"/>
      <c r="L15" s="395"/>
      <c r="M15" s="395"/>
      <c r="N15" s="395"/>
      <c r="O15" s="395"/>
      <c r="P15" s="395"/>
      <c r="Q15" s="395"/>
      <c r="R15" s="395"/>
      <c r="S15" s="395"/>
      <c r="T15" s="395"/>
      <c r="U15" s="395"/>
      <c r="V15" s="395"/>
      <c r="W15" s="395"/>
      <c r="X15" s="395"/>
      <c r="Y15" s="395"/>
      <c r="Z15" s="395"/>
      <c r="AA15" s="395"/>
      <c r="AB15" s="395"/>
      <c r="AC15" s="395"/>
      <c r="AD15" s="395"/>
      <c r="AE15" s="395"/>
      <c r="AF15" s="395"/>
      <c r="AG15" s="395"/>
      <c r="AH15" s="395"/>
      <c r="AI15" s="395"/>
      <c r="AJ15" s="395"/>
      <c r="AK15" s="395"/>
      <c r="AL15" s="395"/>
      <c r="AM15" s="7"/>
      <c r="AO15" s="337"/>
    </row>
    <row r="16" spans="2:41" s="315" customFormat="1" ht="19.5" customHeight="1" x14ac:dyDescent="0.25">
      <c r="B16" s="7"/>
      <c r="C16" s="7"/>
      <c r="D16" s="53"/>
      <c r="E16" s="26"/>
      <c r="F16" s="26"/>
      <c r="G16" s="408" t="s">
        <v>136</v>
      </c>
      <c r="H16" s="408"/>
      <c r="I16" s="408"/>
      <c r="J16" s="408"/>
      <c r="K16" s="408"/>
      <c r="L16" s="408"/>
      <c r="M16" s="408"/>
      <c r="N16" s="408"/>
      <c r="O16" s="408"/>
      <c r="P16" s="314"/>
      <c r="Q16" s="314"/>
      <c r="R16" s="314"/>
      <c r="S16" s="314"/>
      <c r="T16" s="314"/>
      <c r="U16" s="314"/>
      <c r="V16" s="314"/>
      <c r="W16" s="314"/>
      <c r="X16" s="314"/>
      <c r="Y16" s="314"/>
      <c r="Z16" s="314"/>
      <c r="AA16" s="314"/>
      <c r="AB16" s="314"/>
      <c r="AC16" s="314"/>
      <c r="AD16" s="314"/>
      <c r="AE16" s="314"/>
      <c r="AF16" s="314"/>
      <c r="AG16" s="314"/>
      <c r="AH16" s="314"/>
      <c r="AI16" s="314"/>
      <c r="AJ16" s="314"/>
      <c r="AK16" s="314"/>
      <c r="AL16" s="314"/>
      <c r="AM16" s="7"/>
      <c r="AO16" s="337"/>
    </row>
    <row r="17" spans="2:45" s="315" customFormat="1" ht="23.25" customHeight="1" x14ac:dyDescent="0.25">
      <c r="B17" s="7"/>
      <c r="C17" s="7"/>
      <c r="D17" s="53"/>
      <c r="E17" s="26"/>
      <c r="F17" s="26"/>
      <c r="G17" s="392" t="s">
        <v>137</v>
      </c>
      <c r="H17" s="392"/>
      <c r="I17" s="392"/>
      <c r="J17" s="392"/>
      <c r="K17" s="392"/>
      <c r="L17" s="392"/>
      <c r="M17" s="392"/>
      <c r="N17" s="392"/>
      <c r="O17" s="392"/>
      <c r="P17" s="392"/>
      <c r="Q17" s="392"/>
      <c r="R17" s="392"/>
      <c r="S17" s="392"/>
      <c r="T17" s="392"/>
      <c r="U17" s="392"/>
      <c r="V17" s="392"/>
      <c r="W17" s="392"/>
      <c r="X17" s="392"/>
      <c r="Y17" s="392"/>
      <c r="Z17" s="392"/>
      <c r="AA17" s="392"/>
      <c r="AB17" s="392"/>
      <c r="AC17" s="392"/>
      <c r="AD17" s="392"/>
      <c r="AE17" s="392"/>
      <c r="AF17" s="392"/>
      <c r="AG17" s="392"/>
      <c r="AH17" s="392"/>
      <c r="AI17" s="392"/>
      <c r="AJ17" s="392"/>
      <c r="AK17" s="392"/>
      <c r="AL17" s="392"/>
      <c r="AM17" s="7"/>
      <c r="AO17" s="337"/>
    </row>
    <row r="18" spans="2:45" s="315" customFormat="1" ht="32.25" customHeight="1" x14ac:dyDescent="0.25">
      <c r="B18" s="7"/>
      <c r="C18" s="7"/>
      <c r="D18" s="53"/>
      <c r="E18" s="26"/>
      <c r="F18" s="26"/>
      <c r="G18" s="362" t="s">
        <v>154</v>
      </c>
      <c r="H18" s="362"/>
      <c r="I18" s="362"/>
      <c r="J18" s="362"/>
      <c r="K18" s="362"/>
      <c r="L18" s="362"/>
      <c r="M18" s="362"/>
      <c r="N18" s="362"/>
      <c r="O18" s="362"/>
      <c r="P18" s="362"/>
      <c r="Q18" s="362"/>
      <c r="R18" s="362"/>
      <c r="S18" s="362"/>
      <c r="T18" s="362"/>
      <c r="U18" s="362"/>
      <c r="V18" s="362"/>
      <c r="W18" s="362"/>
      <c r="X18" s="362"/>
      <c r="Y18" s="362"/>
      <c r="Z18" s="362"/>
      <c r="AA18" s="362"/>
      <c r="AB18" s="362"/>
      <c r="AC18" s="362"/>
      <c r="AD18" s="362"/>
      <c r="AE18" s="362"/>
      <c r="AF18" s="362"/>
      <c r="AG18" s="362"/>
      <c r="AH18" s="362"/>
      <c r="AI18" s="362"/>
      <c r="AJ18" s="362"/>
      <c r="AK18" s="362"/>
      <c r="AL18" s="362"/>
      <c r="AM18" s="7"/>
      <c r="AO18" s="337"/>
    </row>
    <row r="19" spans="2:45" ht="9" customHeight="1" x14ac:dyDescent="0.25">
      <c r="B19" s="7"/>
      <c r="C19" s="7"/>
      <c r="D19" s="51"/>
      <c r="E19" s="26"/>
      <c r="F19" s="26"/>
      <c r="G19" s="47"/>
      <c r="H19" s="47"/>
      <c r="I19" s="47"/>
      <c r="J19" s="47"/>
      <c r="K19" s="47"/>
      <c r="L19" s="47"/>
      <c r="M19" s="47"/>
      <c r="N19" s="47"/>
      <c r="O19" s="47"/>
      <c r="P19" s="47"/>
      <c r="Q19" s="47"/>
      <c r="R19" s="47"/>
      <c r="S19" s="47"/>
      <c r="T19" s="47"/>
      <c r="U19" s="47"/>
      <c r="V19" s="47"/>
      <c r="W19" s="47"/>
      <c r="X19" s="47"/>
      <c r="Y19" s="47"/>
      <c r="Z19" s="47"/>
      <c r="AA19" s="47"/>
      <c r="AB19" s="47"/>
      <c r="AC19" s="47"/>
      <c r="AD19" s="47"/>
      <c r="AE19" s="47"/>
      <c r="AF19" s="47"/>
      <c r="AG19" s="47"/>
      <c r="AH19" s="47"/>
      <c r="AI19" s="47"/>
      <c r="AJ19" s="47"/>
      <c r="AK19" s="47"/>
      <c r="AL19" s="47"/>
      <c r="AM19" s="7"/>
      <c r="AO19" s="329"/>
    </row>
    <row r="20" spans="2:45" ht="18" customHeight="1" x14ac:dyDescent="0.25">
      <c r="B20" s="7"/>
      <c r="C20" s="7"/>
      <c r="D20" s="51"/>
      <c r="E20" s="26"/>
      <c r="F20" s="26"/>
      <c r="G20" s="366" t="s">
        <v>155</v>
      </c>
      <c r="H20" s="366"/>
      <c r="I20" s="366"/>
      <c r="J20" s="366"/>
      <c r="K20" s="366"/>
      <c r="L20" s="366"/>
      <c r="M20" s="366"/>
      <c r="N20" s="366"/>
      <c r="O20" s="366"/>
      <c r="P20" s="366"/>
      <c r="Q20" s="366"/>
      <c r="R20" s="366"/>
      <c r="S20" s="366"/>
      <c r="T20" s="366"/>
      <c r="U20" s="366"/>
      <c r="V20" s="366"/>
      <c r="W20" s="366" t="s">
        <v>28</v>
      </c>
      <c r="X20" s="366"/>
      <c r="Y20" s="366"/>
      <c r="Z20" s="366"/>
      <c r="AA20" s="366"/>
      <c r="AB20" s="366"/>
      <c r="AC20" s="366"/>
      <c r="AD20" s="366"/>
      <c r="AE20" s="366"/>
      <c r="AF20" s="366"/>
      <c r="AG20" s="366"/>
      <c r="AH20" s="366"/>
      <c r="AI20" s="366"/>
      <c r="AJ20" s="47"/>
      <c r="AK20" s="47"/>
      <c r="AL20" s="47"/>
      <c r="AM20" s="7"/>
      <c r="AO20" s="337"/>
    </row>
    <row r="21" spans="2:45" s="312" customFormat="1" ht="33" customHeight="1" x14ac:dyDescent="0.25">
      <c r="B21" s="7"/>
      <c r="C21" s="7"/>
      <c r="D21" s="51"/>
      <c r="E21" s="26"/>
      <c r="F21" s="26"/>
      <c r="G21" s="368" t="s">
        <v>131</v>
      </c>
      <c r="H21" s="368"/>
      <c r="I21" s="368"/>
      <c r="J21" s="368"/>
      <c r="K21" s="368"/>
      <c r="L21" s="368"/>
      <c r="M21" s="368"/>
      <c r="N21" s="368"/>
      <c r="O21" s="368"/>
      <c r="P21" s="368"/>
      <c r="Q21" s="368"/>
      <c r="R21" s="368"/>
      <c r="S21" s="368"/>
      <c r="T21" s="368"/>
      <c r="U21" s="368"/>
      <c r="V21" s="368"/>
      <c r="W21" s="375" t="s">
        <v>132</v>
      </c>
      <c r="X21" s="375"/>
      <c r="Y21" s="375"/>
      <c r="Z21" s="375"/>
      <c r="AA21" s="375"/>
      <c r="AB21" s="375"/>
      <c r="AC21" s="375"/>
      <c r="AD21" s="375"/>
      <c r="AE21" s="375"/>
      <c r="AF21" s="375"/>
      <c r="AG21" s="375"/>
      <c r="AH21" s="375"/>
      <c r="AI21" s="375"/>
      <c r="AJ21" s="311"/>
      <c r="AK21" s="311"/>
      <c r="AL21" s="311"/>
      <c r="AM21" s="7"/>
      <c r="AO21" s="337"/>
    </row>
    <row r="22" spans="2:45" ht="33" customHeight="1" x14ac:dyDescent="0.25">
      <c r="B22" s="7"/>
      <c r="C22" s="7"/>
      <c r="D22" s="51"/>
      <c r="E22" s="26"/>
      <c r="F22" s="26"/>
      <c r="G22" s="368" t="s">
        <v>27</v>
      </c>
      <c r="H22" s="368"/>
      <c r="I22" s="368"/>
      <c r="J22" s="368"/>
      <c r="K22" s="368"/>
      <c r="L22" s="368"/>
      <c r="M22" s="368"/>
      <c r="N22" s="368"/>
      <c r="O22" s="368"/>
      <c r="P22" s="368"/>
      <c r="Q22" s="368"/>
      <c r="R22" s="368"/>
      <c r="S22" s="368"/>
      <c r="T22" s="368"/>
      <c r="U22" s="368"/>
      <c r="V22" s="368"/>
      <c r="W22" s="367" t="s">
        <v>189</v>
      </c>
      <c r="X22" s="367"/>
      <c r="Y22" s="367"/>
      <c r="Z22" s="367"/>
      <c r="AA22" s="367"/>
      <c r="AB22" s="367"/>
      <c r="AC22" s="367"/>
      <c r="AD22" s="367"/>
      <c r="AE22" s="367"/>
      <c r="AF22" s="367"/>
      <c r="AG22" s="367"/>
      <c r="AH22" s="367"/>
      <c r="AI22" s="367"/>
      <c r="AJ22" s="47"/>
      <c r="AK22" s="47"/>
      <c r="AL22" s="47"/>
      <c r="AM22" s="7"/>
      <c r="AO22" s="337"/>
    </row>
    <row r="23" spans="2:45" ht="33" customHeight="1" x14ac:dyDescent="0.25">
      <c r="B23" s="7"/>
      <c r="C23" s="7"/>
      <c r="D23" s="51"/>
      <c r="E23" s="26"/>
      <c r="F23" s="26"/>
      <c r="G23" s="369" t="s">
        <v>26</v>
      </c>
      <c r="H23" s="370"/>
      <c r="I23" s="370"/>
      <c r="J23" s="370"/>
      <c r="K23" s="370"/>
      <c r="L23" s="370"/>
      <c r="M23" s="370"/>
      <c r="N23" s="370"/>
      <c r="O23" s="370"/>
      <c r="P23" s="370"/>
      <c r="Q23" s="370"/>
      <c r="R23" s="370"/>
      <c r="S23" s="370"/>
      <c r="T23" s="370"/>
      <c r="U23" s="370"/>
      <c r="V23" s="371"/>
      <c r="W23" s="372" t="s">
        <v>190</v>
      </c>
      <c r="X23" s="373"/>
      <c r="Y23" s="373"/>
      <c r="Z23" s="373"/>
      <c r="AA23" s="373"/>
      <c r="AB23" s="373"/>
      <c r="AC23" s="373"/>
      <c r="AD23" s="373"/>
      <c r="AE23" s="373"/>
      <c r="AF23" s="373"/>
      <c r="AG23" s="373"/>
      <c r="AH23" s="373"/>
      <c r="AI23" s="374"/>
      <c r="AJ23" s="47"/>
      <c r="AK23" s="47"/>
      <c r="AL23" s="47"/>
      <c r="AM23" s="7"/>
      <c r="AO23" s="337"/>
      <c r="AP23" s="244"/>
      <c r="AQ23" s="244"/>
      <c r="AR23" s="244"/>
      <c r="AS23" s="244"/>
    </row>
    <row r="24" spans="2:45" ht="33" customHeight="1" x14ac:dyDescent="0.25">
      <c r="B24" s="7"/>
      <c r="C24" s="7"/>
      <c r="D24" s="51"/>
      <c r="E24" s="26"/>
      <c r="F24" s="26"/>
      <c r="G24" s="368" t="s">
        <v>25</v>
      </c>
      <c r="H24" s="368"/>
      <c r="I24" s="368"/>
      <c r="J24" s="368"/>
      <c r="K24" s="368"/>
      <c r="L24" s="368"/>
      <c r="M24" s="368"/>
      <c r="N24" s="368"/>
      <c r="O24" s="368"/>
      <c r="P24" s="368"/>
      <c r="Q24" s="368"/>
      <c r="R24" s="368"/>
      <c r="S24" s="368"/>
      <c r="T24" s="368"/>
      <c r="U24" s="368"/>
      <c r="V24" s="368"/>
      <c r="W24" s="367" t="s">
        <v>191</v>
      </c>
      <c r="X24" s="367"/>
      <c r="Y24" s="367"/>
      <c r="Z24" s="367"/>
      <c r="AA24" s="367"/>
      <c r="AB24" s="367"/>
      <c r="AC24" s="367"/>
      <c r="AD24" s="367"/>
      <c r="AE24" s="367"/>
      <c r="AF24" s="367"/>
      <c r="AG24" s="367"/>
      <c r="AH24" s="367"/>
      <c r="AI24" s="367"/>
      <c r="AJ24" s="47"/>
      <c r="AK24" s="47"/>
      <c r="AL24" s="47"/>
      <c r="AM24" s="7"/>
      <c r="AO24" s="337"/>
    </row>
    <row r="25" spans="2:45" s="84" customFormat="1" ht="20.25" customHeight="1" x14ac:dyDescent="0.25">
      <c r="B25" s="5"/>
      <c r="C25" s="5"/>
      <c r="D25" s="340"/>
      <c r="E25" s="5"/>
      <c r="F25" s="5"/>
      <c r="G25" s="341" t="s">
        <v>158</v>
      </c>
      <c r="H25" s="342"/>
      <c r="I25" s="342"/>
      <c r="J25" s="342"/>
      <c r="K25" s="342"/>
      <c r="L25" s="342"/>
      <c r="M25" s="342"/>
      <c r="N25" s="342"/>
      <c r="O25" s="342"/>
      <c r="P25" s="342"/>
      <c r="Q25" s="342"/>
      <c r="R25" s="342"/>
      <c r="S25" s="342"/>
      <c r="T25" s="342"/>
      <c r="U25" s="342"/>
      <c r="V25" s="342"/>
      <c r="W25" s="343"/>
      <c r="X25" s="343"/>
      <c r="Y25" s="343"/>
      <c r="Z25" s="343"/>
      <c r="AA25" s="343"/>
      <c r="AB25" s="343"/>
      <c r="AC25" s="343"/>
      <c r="AD25" s="343"/>
      <c r="AE25" s="343"/>
      <c r="AF25" s="343"/>
      <c r="AG25" s="343"/>
      <c r="AH25" s="343"/>
      <c r="AI25" s="343"/>
      <c r="AJ25" s="326"/>
      <c r="AK25" s="326"/>
      <c r="AL25" s="326"/>
      <c r="AM25" s="5"/>
      <c r="AO25" s="329"/>
    </row>
    <row r="26" spans="2:45" ht="10.5" customHeight="1" x14ac:dyDescent="0.25">
      <c r="B26" s="7"/>
      <c r="C26" s="7"/>
      <c r="D26" s="51"/>
      <c r="E26" s="26"/>
      <c r="F26" s="26"/>
      <c r="G26" s="47"/>
      <c r="H26" s="47"/>
      <c r="I26" s="47"/>
      <c r="J26" s="47"/>
      <c r="K26" s="47"/>
      <c r="L26" s="47"/>
      <c r="M26" s="47"/>
      <c r="N26" s="47"/>
      <c r="O26" s="47"/>
      <c r="P26" s="47"/>
      <c r="Q26" s="47"/>
      <c r="R26" s="47"/>
      <c r="S26" s="47"/>
      <c r="T26" s="47"/>
      <c r="U26" s="47"/>
      <c r="V26" s="47"/>
      <c r="W26" s="47"/>
      <c r="X26" s="47"/>
      <c r="Y26" s="47"/>
      <c r="Z26" s="47"/>
      <c r="AA26" s="47"/>
      <c r="AB26" s="47"/>
      <c r="AC26" s="47"/>
      <c r="AD26" s="47"/>
      <c r="AE26" s="47"/>
      <c r="AF26" s="47"/>
      <c r="AG26" s="47"/>
      <c r="AH26" s="47"/>
      <c r="AI26" s="47"/>
      <c r="AJ26" s="47"/>
      <c r="AK26" s="47"/>
      <c r="AL26" s="47"/>
      <c r="AM26" s="7"/>
      <c r="AO26" s="337"/>
    </row>
    <row r="27" spans="2:45" ht="18.600000000000001" customHeight="1" x14ac:dyDescent="0.25">
      <c r="B27" s="7"/>
      <c r="C27" s="7"/>
      <c r="D27" s="51"/>
      <c r="E27" s="26"/>
      <c r="F27" s="26"/>
      <c r="G27" s="362" t="s">
        <v>148</v>
      </c>
      <c r="H27" s="362"/>
      <c r="I27" s="362"/>
      <c r="J27" s="362"/>
      <c r="K27" s="362"/>
      <c r="L27" s="362"/>
      <c r="M27" s="362"/>
      <c r="N27" s="362"/>
      <c r="O27" s="362"/>
      <c r="P27" s="362"/>
      <c r="Q27" s="362"/>
      <c r="R27" s="362"/>
      <c r="S27" s="362"/>
      <c r="T27" s="362"/>
      <c r="U27" s="362"/>
      <c r="V27" s="362"/>
      <c r="W27" s="362"/>
      <c r="X27" s="362"/>
      <c r="Y27" s="362"/>
      <c r="Z27" s="362"/>
      <c r="AA27" s="362"/>
      <c r="AB27" s="362"/>
      <c r="AC27" s="362"/>
      <c r="AD27" s="362"/>
      <c r="AE27" s="362"/>
      <c r="AF27" s="362"/>
      <c r="AG27" s="362"/>
      <c r="AH27" s="362"/>
      <c r="AI27" s="362"/>
      <c r="AJ27" s="362"/>
      <c r="AK27" s="362"/>
      <c r="AL27" s="362"/>
      <c r="AM27" s="7"/>
      <c r="AO27" s="329"/>
    </row>
    <row r="28" spans="2:45" s="33" customFormat="1" ht="140.25" customHeight="1" x14ac:dyDescent="0.25">
      <c r="B28" s="34"/>
      <c r="C28" s="34"/>
      <c r="D28" s="259"/>
      <c r="E28" s="134"/>
      <c r="F28" s="134"/>
      <c r="G28" s="362" t="s">
        <v>138</v>
      </c>
      <c r="H28" s="362"/>
      <c r="I28" s="362"/>
      <c r="J28" s="362"/>
      <c r="K28" s="362"/>
      <c r="L28" s="362"/>
      <c r="M28" s="362"/>
      <c r="N28" s="362"/>
      <c r="O28" s="362"/>
      <c r="P28" s="362"/>
      <c r="Q28" s="362"/>
      <c r="R28" s="362"/>
      <c r="S28" s="362"/>
      <c r="T28" s="362"/>
      <c r="U28" s="362"/>
      <c r="V28" s="362"/>
      <c r="W28" s="362"/>
      <c r="X28" s="362"/>
      <c r="Y28" s="362"/>
      <c r="Z28" s="362"/>
      <c r="AA28" s="362"/>
      <c r="AB28" s="362"/>
      <c r="AC28" s="362"/>
      <c r="AD28" s="362"/>
      <c r="AE28" s="362"/>
      <c r="AF28" s="362"/>
      <c r="AG28" s="362"/>
      <c r="AH28" s="362"/>
      <c r="AI28" s="362"/>
      <c r="AJ28" s="362"/>
      <c r="AK28" s="362"/>
      <c r="AL28" s="362"/>
      <c r="AM28" s="34"/>
      <c r="AO28" s="337"/>
    </row>
    <row r="29" spans="2:45" x14ac:dyDescent="0.25">
      <c r="B29" s="7"/>
      <c r="C29" s="7"/>
      <c r="D29" s="51"/>
      <c r="E29" s="26"/>
      <c r="F29" s="26"/>
      <c r="G29" s="47"/>
      <c r="H29" s="47"/>
      <c r="I29" s="47"/>
      <c r="J29" s="47"/>
      <c r="K29" s="47"/>
      <c r="L29" s="47"/>
      <c r="M29" s="47"/>
      <c r="N29" s="47"/>
      <c r="O29" s="47"/>
      <c r="P29" s="47"/>
      <c r="Q29" s="47"/>
      <c r="R29" s="47"/>
      <c r="S29" s="47"/>
      <c r="T29" s="47"/>
      <c r="U29" s="47"/>
      <c r="V29" s="47"/>
      <c r="W29" s="47"/>
      <c r="X29" s="47"/>
      <c r="Y29" s="47"/>
      <c r="Z29" s="47"/>
      <c r="AA29" s="47"/>
      <c r="AB29" s="47"/>
      <c r="AC29" s="47"/>
      <c r="AD29" s="47"/>
      <c r="AE29" s="47"/>
      <c r="AF29" s="47"/>
      <c r="AG29" s="47"/>
      <c r="AH29" s="47"/>
      <c r="AI29" s="47"/>
      <c r="AJ29" s="47"/>
      <c r="AK29" s="47"/>
      <c r="AL29" s="47"/>
      <c r="AM29" s="7"/>
      <c r="AO29" s="337"/>
    </row>
    <row r="30" spans="2:45" s="46" customFormat="1" ht="33" customHeight="1" x14ac:dyDescent="0.25">
      <c r="B30" s="9"/>
      <c r="C30" s="9"/>
      <c r="D30" s="50" t="s">
        <v>24</v>
      </c>
      <c r="E30" s="49"/>
      <c r="F30" s="49"/>
      <c r="G30" s="362" t="s">
        <v>23</v>
      </c>
      <c r="H30" s="362"/>
      <c r="I30" s="362"/>
      <c r="J30" s="362"/>
      <c r="K30" s="362"/>
      <c r="L30" s="362"/>
      <c r="M30" s="362"/>
      <c r="N30" s="362"/>
      <c r="O30" s="362"/>
      <c r="P30" s="362"/>
      <c r="Q30" s="362"/>
      <c r="R30" s="362"/>
      <c r="S30" s="362"/>
      <c r="T30" s="362"/>
      <c r="U30" s="362"/>
      <c r="V30" s="362"/>
      <c r="W30" s="362"/>
      <c r="X30" s="362"/>
      <c r="Y30" s="362"/>
      <c r="Z30" s="362"/>
      <c r="AA30" s="362"/>
      <c r="AB30" s="362"/>
      <c r="AC30" s="362"/>
      <c r="AD30" s="362"/>
      <c r="AE30" s="362"/>
      <c r="AF30" s="362"/>
      <c r="AG30" s="362"/>
      <c r="AH30" s="362"/>
      <c r="AI30" s="362"/>
      <c r="AJ30" s="362"/>
      <c r="AK30" s="362"/>
      <c r="AL30" s="362"/>
      <c r="AM30" s="9"/>
      <c r="AO30" s="337"/>
    </row>
    <row r="31" spans="2:45" s="46" customFormat="1" ht="18" customHeight="1" x14ac:dyDescent="0.25">
      <c r="B31" s="9"/>
      <c r="C31" s="9"/>
      <c r="D31" s="50"/>
      <c r="E31" s="49"/>
      <c r="F31" s="49"/>
      <c r="G31" s="362" t="s">
        <v>83</v>
      </c>
      <c r="H31" s="362"/>
      <c r="I31" s="362"/>
      <c r="J31" s="362"/>
      <c r="K31" s="362"/>
      <c r="L31" s="362"/>
      <c r="M31" s="362"/>
      <c r="N31" s="362"/>
      <c r="O31" s="362"/>
      <c r="P31" s="362"/>
      <c r="Q31" s="362"/>
      <c r="R31" s="362"/>
      <c r="S31" s="362"/>
      <c r="T31" s="362"/>
      <c r="U31" s="362"/>
      <c r="V31" s="362"/>
      <c r="W31" s="362"/>
      <c r="X31" s="362"/>
      <c r="Y31" s="362"/>
      <c r="Z31" s="362"/>
      <c r="AA31" s="362"/>
      <c r="AB31" s="362"/>
      <c r="AC31" s="362"/>
      <c r="AD31" s="362"/>
      <c r="AE31" s="362"/>
      <c r="AF31" s="362"/>
      <c r="AG31" s="362"/>
      <c r="AH31" s="362"/>
      <c r="AI31" s="362"/>
      <c r="AJ31" s="362"/>
      <c r="AK31" s="362"/>
      <c r="AL31" s="362"/>
      <c r="AM31" s="9"/>
      <c r="AO31" s="337"/>
    </row>
    <row r="32" spans="2:45" s="46" customFormat="1" ht="18" customHeight="1" x14ac:dyDescent="0.25">
      <c r="B32" s="9"/>
      <c r="C32" s="9"/>
      <c r="D32" s="50"/>
      <c r="E32" s="49"/>
      <c r="F32" s="49"/>
      <c r="G32" s="47"/>
      <c r="H32" s="47"/>
      <c r="I32" s="47"/>
      <c r="J32" s="47"/>
      <c r="K32" s="47"/>
      <c r="L32" s="47"/>
      <c r="M32" s="47"/>
      <c r="N32" s="47"/>
      <c r="O32" s="47"/>
      <c r="P32" s="47"/>
      <c r="Q32" s="47"/>
      <c r="R32" s="47"/>
      <c r="S32" s="47"/>
      <c r="T32" s="47"/>
      <c r="U32" s="47"/>
      <c r="V32" s="47"/>
      <c r="W32" s="47"/>
      <c r="X32" s="47"/>
      <c r="Y32" s="47"/>
      <c r="Z32" s="47"/>
      <c r="AA32" s="47"/>
      <c r="AB32" s="47"/>
      <c r="AC32" s="47"/>
      <c r="AD32" s="47"/>
      <c r="AE32" s="47"/>
      <c r="AF32" s="47"/>
      <c r="AG32" s="47"/>
      <c r="AH32" s="47"/>
      <c r="AI32" s="47"/>
      <c r="AJ32" s="47"/>
      <c r="AK32" s="47"/>
      <c r="AL32" s="47"/>
      <c r="AM32" s="9"/>
      <c r="AO32" s="337"/>
    </row>
    <row r="33" spans="2:41" s="46" customFormat="1" ht="71.25" customHeight="1" x14ac:dyDescent="0.25">
      <c r="B33" s="9"/>
      <c r="C33" s="9"/>
      <c r="D33" s="50" t="s">
        <v>22</v>
      </c>
      <c r="E33" s="49"/>
      <c r="F33" s="49"/>
      <c r="G33" s="362" t="s">
        <v>156</v>
      </c>
      <c r="H33" s="362"/>
      <c r="I33" s="362"/>
      <c r="J33" s="362"/>
      <c r="K33" s="362"/>
      <c r="L33" s="362"/>
      <c r="M33" s="362"/>
      <c r="N33" s="362"/>
      <c r="O33" s="362"/>
      <c r="P33" s="362"/>
      <c r="Q33" s="362"/>
      <c r="R33" s="362"/>
      <c r="S33" s="362"/>
      <c r="T33" s="362"/>
      <c r="U33" s="362"/>
      <c r="V33" s="362"/>
      <c r="W33" s="362"/>
      <c r="X33" s="362"/>
      <c r="Y33" s="362"/>
      <c r="Z33" s="362"/>
      <c r="AA33" s="362"/>
      <c r="AB33" s="362"/>
      <c r="AC33" s="362"/>
      <c r="AD33" s="362"/>
      <c r="AE33" s="362"/>
      <c r="AF33" s="362"/>
      <c r="AG33" s="362"/>
      <c r="AH33" s="362"/>
      <c r="AI33" s="362"/>
      <c r="AJ33" s="362"/>
      <c r="AK33" s="362"/>
      <c r="AL33" s="362"/>
      <c r="AM33" s="9"/>
      <c r="AO33" s="337"/>
    </row>
    <row r="34" spans="2:41" s="46" customFormat="1" ht="15" customHeight="1" x14ac:dyDescent="0.25">
      <c r="B34" s="9"/>
      <c r="C34" s="9"/>
      <c r="D34" s="50"/>
      <c r="E34" s="49"/>
      <c r="F34" s="49"/>
      <c r="G34" s="47"/>
      <c r="H34" s="47"/>
      <c r="I34" s="47"/>
      <c r="J34" s="47"/>
      <c r="K34" s="47"/>
      <c r="L34" s="47"/>
      <c r="M34" s="48" t="s">
        <v>21</v>
      </c>
      <c r="N34" s="47"/>
      <c r="O34" s="47"/>
      <c r="P34" s="47"/>
      <c r="Q34" s="47"/>
      <c r="R34" s="47"/>
      <c r="S34" s="47"/>
      <c r="T34" s="47"/>
      <c r="U34" s="47"/>
      <c r="V34" s="47"/>
      <c r="W34" s="47"/>
      <c r="X34" s="47"/>
      <c r="Y34" s="47"/>
      <c r="Z34" s="47"/>
      <c r="AA34" s="47"/>
      <c r="AB34" s="47"/>
      <c r="AC34" s="47"/>
      <c r="AD34" s="47"/>
      <c r="AE34" s="47"/>
      <c r="AF34" s="47"/>
      <c r="AG34" s="47"/>
      <c r="AH34" s="47"/>
      <c r="AI34" s="47"/>
      <c r="AJ34" s="47"/>
      <c r="AK34" s="47"/>
      <c r="AL34" s="47"/>
      <c r="AM34" s="9"/>
      <c r="AO34" s="337"/>
    </row>
    <row r="35" spans="2:41" s="46" customFormat="1" ht="15" customHeight="1" x14ac:dyDescent="0.25">
      <c r="B35" s="9"/>
      <c r="C35" s="9"/>
      <c r="D35" s="50"/>
      <c r="E35" s="49"/>
      <c r="F35" s="49"/>
      <c r="G35" s="47"/>
      <c r="H35" s="47"/>
      <c r="I35" s="47"/>
      <c r="J35" s="47"/>
      <c r="K35" s="47"/>
      <c r="L35" s="47"/>
      <c r="M35" s="48" t="s">
        <v>15</v>
      </c>
      <c r="N35" s="47"/>
      <c r="O35" s="47"/>
      <c r="P35" s="47"/>
      <c r="Q35" s="47"/>
      <c r="R35" s="47"/>
      <c r="S35" s="47"/>
      <c r="T35" s="47"/>
      <c r="U35" s="47"/>
      <c r="V35" s="47"/>
      <c r="W35" s="47"/>
      <c r="X35" s="47"/>
      <c r="Y35" s="47"/>
      <c r="Z35" s="47"/>
      <c r="AA35" s="47"/>
      <c r="AB35" s="47"/>
      <c r="AC35" s="47"/>
      <c r="AD35" s="47"/>
      <c r="AE35" s="47"/>
      <c r="AF35" s="47"/>
      <c r="AG35" s="47"/>
      <c r="AH35" s="47"/>
      <c r="AI35" s="47"/>
      <c r="AJ35" s="47"/>
      <c r="AK35" s="47"/>
      <c r="AL35" s="47"/>
      <c r="AM35" s="9"/>
      <c r="AO35" s="337"/>
    </row>
    <row r="36" spans="2:41" s="46" customFormat="1" ht="15" customHeight="1" x14ac:dyDescent="0.25">
      <c r="B36" s="9"/>
      <c r="C36" s="9"/>
      <c r="D36" s="50"/>
      <c r="E36" s="49"/>
      <c r="F36" s="49"/>
      <c r="G36" s="47"/>
      <c r="H36" s="47"/>
      <c r="I36" s="47"/>
      <c r="J36" s="47"/>
      <c r="K36" s="47"/>
      <c r="L36" s="47"/>
      <c r="M36" s="48" t="s">
        <v>20</v>
      </c>
      <c r="N36" s="47"/>
      <c r="O36" s="47"/>
      <c r="P36" s="47"/>
      <c r="Q36" s="47"/>
      <c r="R36" s="47"/>
      <c r="S36" s="47"/>
      <c r="T36" s="47"/>
      <c r="U36" s="47"/>
      <c r="V36" s="47"/>
      <c r="W36" s="47"/>
      <c r="X36" s="47"/>
      <c r="Y36" s="47"/>
      <c r="Z36" s="47"/>
      <c r="AA36" s="47"/>
      <c r="AB36" s="47"/>
      <c r="AC36" s="47"/>
      <c r="AD36" s="47"/>
      <c r="AE36" s="47"/>
      <c r="AF36" s="47"/>
      <c r="AG36" s="47"/>
      <c r="AH36" s="47"/>
      <c r="AI36" s="47"/>
      <c r="AJ36" s="47"/>
      <c r="AK36" s="47"/>
      <c r="AL36" s="47"/>
      <c r="AM36" s="9"/>
      <c r="AO36" s="337"/>
    </row>
    <row r="37" spans="2:41" s="46" customFormat="1" ht="15" customHeight="1" x14ac:dyDescent="0.25">
      <c r="B37" s="9"/>
      <c r="C37" s="9"/>
      <c r="D37" s="50"/>
      <c r="E37" s="49"/>
      <c r="F37" s="49"/>
      <c r="G37" s="47"/>
      <c r="H37" s="47"/>
      <c r="I37" s="47"/>
      <c r="J37" s="47"/>
      <c r="K37" s="47"/>
      <c r="L37" s="47"/>
      <c r="M37" s="48" t="s">
        <v>19</v>
      </c>
      <c r="N37" s="47"/>
      <c r="O37" s="47"/>
      <c r="P37" s="47"/>
      <c r="Q37" s="47"/>
      <c r="R37" s="47"/>
      <c r="S37" s="47"/>
      <c r="T37" s="47"/>
      <c r="U37" s="47"/>
      <c r="V37" s="47"/>
      <c r="W37" s="47"/>
      <c r="X37" s="47"/>
      <c r="Y37" s="47"/>
      <c r="Z37" s="47"/>
      <c r="AA37" s="47"/>
      <c r="AB37" s="47"/>
      <c r="AC37" s="47"/>
      <c r="AD37" s="47"/>
      <c r="AE37" s="47"/>
      <c r="AF37" s="47"/>
      <c r="AG37" s="47"/>
      <c r="AH37" s="47"/>
      <c r="AI37" s="47"/>
      <c r="AJ37" s="47"/>
      <c r="AK37" s="47"/>
      <c r="AL37" s="47"/>
      <c r="AM37" s="9"/>
      <c r="AO37" s="337"/>
    </row>
    <row r="38" spans="2:41" ht="10.35" customHeight="1" x14ac:dyDescent="0.25">
      <c r="B38" s="7"/>
      <c r="C38" s="43"/>
      <c r="D38" s="35"/>
      <c r="E38" s="35"/>
      <c r="F38" s="41"/>
      <c r="G38" s="42"/>
      <c r="H38" s="41"/>
      <c r="I38" s="41"/>
      <c r="J38" s="41"/>
      <c r="K38" s="41"/>
      <c r="L38" s="41"/>
      <c r="M38" s="41"/>
      <c r="N38" s="41"/>
      <c r="O38" s="41"/>
      <c r="P38" s="40"/>
      <c r="Q38" s="40"/>
      <c r="R38" s="39"/>
      <c r="S38" s="39"/>
      <c r="T38" s="35"/>
      <c r="U38" s="39"/>
      <c r="V38" s="39"/>
      <c r="W38" s="39"/>
      <c r="X38" s="38"/>
      <c r="Y38" s="35"/>
      <c r="Z38" s="37"/>
      <c r="AA38" s="36"/>
      <c r="AB38" s="36"/>
      <c r="AC38" s="36"/>
      <c r="AD38" s="35"/>
      <c r="AE38" s="35"/>
      <c r="AF38" s="35"/>
      <c r="AG38" s="35"/>
      <c r="AH38" s="35"/>
      <c r="AI38" s="35"/>
      <c r="AJ38" s="35"/>
      <c r="AK38" s="35"/>
      <c r="AL38" s="35"/>
      <c r="AM38" s="7"/>
      <c r="AO38" s="336"/>
    </row>
    <row r="39" spans="2:41" ht="19.350000000000001" customHeight="1" thickBot="1" x14ac:dyDescent="0.3">
      <c r="B39" s="7"/>
      <c r="C39" s="20" t="s">
        <v>18</v>
      </c>
      <c r="D39" s="16"/>
      <c r="E39" s="16"/>
      <c r="F39" s="18"/>
      <c r="G39" s="19"/>
      <c r="H39" s="18"/>
      <c r="I39" s="18"/>
      <c r="J39" s="18"/>
      <c r="K39" s="18"/>
      <c r="L39" s="18"/>
      <c r="M39" s="18"/>
      <c r="N39" s="18"/>
      <c r="O39" s="18"/>
      <c r="P39" s="17"/>
      <c r="Q39" s="17"/>
      <c r="R39" s="15"/>
      <c r="S39" s="15"/>
      <c r="T39" s="16"/>
      <c r="U39" s="15"/>
      <c r="V39" s="15"/>
      <c r="W39" s="15"/>
      <c r="X39" s="14"/>
      <c r="Y39" s="11"/>
      <c r="Z39" s="13"/>
      <c r="AA39" s="12"/>
      <c r="AB39" s="12"/>
      <c r="AC39" s="12"/>
      <c r="AD39" s="11"/>
      <c r="AE39" s="11"/>
      <c r="AF39" s="11"/>
      <c r="AG39" s="11"/>
      <c r="AH39" s="11"/>
      <c r="AI39" s="11"/>
      <c r="AJ39" s="11"/>
      <c r="AK39" s="11"/>
      <c r="AL39" s="11"/>
      <c r="AM39" s="7"/>
      <c r="AO39" s="336"/>
    </row>
    <row r="40" spans="2:41" ht="13.15" customHeight="1" x14ac:dyDescent="0.25">
      <c r="B40" s="7"/>
      <c r="C40" s="7"/>
      <c r="D40" s="45"/>
      <c r="E40" s="7"/>
      <c r="F40" s="7"/>
      <c r="G40" s="7"/>
      <c r="H40" s="7"/>
      <c r="I40" s="7"/>
      <c r="J40" s="7"/>
      <c r="K40" s="7"/>
      <c r="L40" s="7"/>
      <c r="M40" s="7"/>
      <c r="N40" s="7"/>
      <c r="O40" s="7"/>
      <c r="P40" s="7"/>
      <c r="Q40" s="7"/>
      <c r="R40" s="7"/>
      <c r="S40" s="7"/>
      <c r="T40" s="7"/>
      <c r="U40" s="7"/>
      <c r="V40" s="7"/>
      <c r="W40" s="7"/>
      <c r="X40" s="7"/>
      <c r="Y40" s="7"/>
      <c r="Z40" s="7"/>
      <c r="AA40" s="7"/>
      <c r="AB40" s="7"/>
      <c r="AC40" s="7"/>
      <c r="AD40" s="7"/>
      <c r="AE40" s="7"/>
      <c r="AF40" s="7"/>
      <c r="AG40" s="7"/>
      <c r="AH40" s="7"/>
      <c r="AI40" s="7"/>
      <c r="AJ40" s="7"/>
      <c r="AK40" s="7"/>
      <c r="AL40" s="7"/>
      <c r="AM40" s="7"/>
      <c r="AO40" s="336"/>
    </row>
    <row r="41" spans="2:41" s="33" customFormat="1" ht="18" customHeight="1" x14ac:dyDescent="0.25">
      <c r="B41" s="34"/>
      <c r="C41" s="34"/>
      <c r="D41" s="363" t="s">
        <v>15</v>
      </c>
      <c r="E41" s="363"/>
      <c r="F41" s="363"/>
      <c r="G41" s="363"/>
      <c r="H41" s="363"/>
      <c r="I41" s="363"/>
      <c r="J41" s="363"/>
      <c r="K41" s="363"/>
      <c r="L41" s="363"/>
      <c r="M41" s="363"/>
      <c r="N41" s="363"/>
      <c r="O41" s="363"/>
      <c r="P41" s="269"/>
      <c r="Q41" s="269"/>
      <c r="R41" s="269"/>
      <c r="S41" s="269"/>
      <c r="T41" s="269"/>
      <c r="U41" s="269"/>
      <c r="V41" s="269"/>
      <c r="W41" s="269"/>
      <c r="X41" s="269"/>
      <c r="Y41" s="269"/>
      <c r="Z41" s="269"/>
      <c r="AA41" s="269"/>
      <c r="AB41" s="269"/>
      <c r="AC41" s="269"/>
      <c r="AD41" s="269"/>
      <c r="AE41" s="269"/>
      <c r="AF41" s="269"/>
      <c r="AG41" s="269"/>
      <c r="AH41" s="269"/>
      <c r="AI41" s="269"/>
      <c r="AJ41" s="269"/>
      <c r="AK41" s="269"/>
      <c r="AL41" s="269"/>
      <c r="AM41" s="34"/>
      <c r="AO41" s="337" t="s">
        <v>139</v>
      </c>
    </row>
    <row r="42" spans="2:41" s="33" customFormat="1" ht="18" customHeight="1" x14ac:dyDescent="0.25">
      <c r="B42" s="34"/>
      <c r="C42" s="34"/>
      <c r="D42" s="363" t="s">
        <v>17</v>
      </c>
      <c r="E42" s="363"/>
      <c r="F42" s="363"/>
      <c r="G42" s="363"/>
      <c r="H42" s="363"/>
      <c r="I42" s="363"/>
      <c r="J42" s="363"/>
      <c r="K42" s="363"/>
      <c r="L42" s="363"/>
      <c r="M42" s="363"/>
      <c r="N42" s="363"/>
      <c r="O42" s="363"/>
      <c r="P42" s="269"/>
      <c r="Q42" s="269"/>
      <c r="R42" s="269"/>
      <c r="S42" s="269"/>
      <c r="T42" s="269"/>
      <c r="U42" s="269"/>
      <c r="V42" s="269"/>
      <c r="W42" s="269"/>
      <c r="X42" s="269"/>
      <c r="Y42" s="269"/>
      <c r="Z42" s="269"/>
      <c r="AA42" s="269"/>
      <c r="AB42" s="269"/>
      <c r="AC42" s="269"/>
      <c r="AD42" s="269"/>
      <c r="AE42" s="269"/>
      <c r="AF42" s="269"/>
      <c r="AG42" s="269"/>
      <c r="AH42" s="269"/>
      <c r="AI42" s="269"/>
      <c r="AJ42" s="269"/>
      <c r="AK42" s="269"/>
      <c r="AL42" s="269"/>
      <c r="AM42" s="34"/>
      <c r="AO42" s="337"/>
    </row>
    <row r="43" spans="2:41" s="33" customFormat="1" ht="18" customHeight="1" x14ac:dyDescent="0.25">
      <c r="B43" s="34"/>
      <c r="C43" s="34"/>
      <c r="D43" s="363" t="s">
        <v>16</v>
      </c>
      <c r="E43" s="363"/>
      <c r="F43" s="363"/>
      <c r="G43" s="363"/>
      <c r="H43" s="363"/>
      <c r="I43" s="363"/>
      <c r="J43" s="363"/>
      <c r="K43" s="363"/>
      <c r="L43" s="363"/>
      <c r="M43" s="363"/>
      <c r="N43" s="363"/>
      <c r="O43" s="363"/>
      <c r="P43" s="44"/>
      <c r="Q43" s="44"/>
      <c r="R43" s="44"/>
      <c r="S43" s="44"/>
      <c r="T43" s="44"/>
      <c r="U43" s="44"/>
      <c r="V43" s="44"/>
      <c r="W43" s="44"/>
      <c r="X43" s="44"/>
      <c r="Y43" s="44"/>
      <c r="Z43" s="44"/>
      <c r="AA43" s="44"/>
      <c r="AB43" s="44"/>
      <c r="AC43" s="44"/>
      <c r="AD43" s="44"/>
      <c r="AE43" s="44"/>
      <c r="AF43" s="44"/>
      <c r="AG43" s="44"/>
      <c r="AH43" s="44"/>
      <c r="AI43" s="44"/>
      <c r="AJ43" s="44"/>
      <c r="AK43" s="44"/>
      <c r="AL43" s="44"/>
      <c r="AM43" s="34"/>
      <c r="AO43" s="337"/>
    </row>
    <row r="44" spans="2:41" ht="10.15" customHeight="1" x14ac:dyDescent="0.25">
      <c r="B44" s="7"/>
      <c r="C44" s="43"/>
      <c r="D44" s="35"/>
      <c r="E44" s="35"/>
      <c r="F44" s="41"/>
      <c r="G44" s="42"/>
      <c r="H44" s="41"/>
      <c r="I44" s="41"/>
      <c r="J44" s="41"/>
      <c r="K44" s="41"/>
      <c r="L44" s="41"/>
      <c r="M44" s="41"/>
      <c r="N44" s="41"/>
      <c r="O44" s="41"/>
      <c r="P44" s="40"/>
      <c r="Q44" s="40"/>
      <c r="R44" s="39"/>
      <c r="S44" s="39"/>
      <c r="T44" s="35"/>
      <c r="U44" s="39"/>
      <c r="V44" s="39"/>
      <c r="W44" s="39"/>
      <c r="X44" s="38"/>
      <c r="Y44" s="35"/>
      <c r="Z44" s="37"/>
      <c r="AA44" s="36"/>
      <c r="AB44" s="36"/>
      <c r="AC44" s="36"/>
      <c r="AD44" s="35"/>
      <c r="AE44" s="35"/>
      <c r="AF44" s="35"/>
      <c r="AG44" s="35"/>
      <c r="AH44" s="35"/>
      <c r="AI44" s="35"/>
      <c r="AJ44" s="35"/>
      <c r="AK44" s="35"/>
      <c r="AL44" s="35"/>
      <c r="AM44" s="7"/>
      <c r="AO44" s="337"/>
    </row>
    <row r="45" spans="2:41" ht="19.350000000000001" customHeight="1" thickBot="1" x14ac:dyDescent="0.3">
      <c r="B45" s="7"/>
      <c r="C45" s="20" t="s">
        <v>14</v>
      </c>
      <c r="D45" s="16"/>
      <c r="E45" s="16"/>
      <c r="F45" s="18"/>
      <c r="G45" s="19"/>
      <c r="H45" s="18"/>
      <c r="I45" s="18"/>
      <c r="J45" s="18"/>
      <c r="K45" s="18"/>
      <c r="L45" s="18"/>
      <c r="M45" s="18"/>
      <c r="N45" s="18"/>
      <c r="O45" s="18"/>
      <c r="P45" s="17"/>
      <c r="Q45" s="17"/>
      <c r="R45" s="15"/>
      <c r="S45" s="15"/>
      <c r="T45" s="16"/>
      <c r="U45" s="15"/>
      <c r="V45" s="15"/>
      <c r="W45" s="15"/>
      <c r="X45" s="14"/>
      <c r="Y45" s="11"/>
      <c r="Z45" s="13"/>
      <c r="AA45" s="12"/>
      <c r="AB45" s="12"/>
      <c r="AC45" s="12"/>
      <c r="AD45" s="11"/>
      <c r="AE45" s="11"/>
      <c r="AF45" s="11"/>
      <c r="AG45" s="11"/>
      <c r="AH45" s="11"/>
      <c r="AI45" s="11"/>
      <c r="AJ45" s="11"/>
      <c r="AK45" s="11"/>
      <c r="AL45" s="11"/>
      <c r="AM45" s="7"/>
      <c r="AO45" s="337"/>
    </row>
    <row r="46" spans="2:41" ht="10.35" customHeight="1" x14ac:dyDescent="0.25">
      <c r="B46" s="7"/>
      <c r="C46" s="43"/>
      <c r="D46" s="35"/>
      <c r="E46" s="35"/>
      <c r="F46" s="41"/>
      <c r="G46" s="42"/>
      <c r="H46" s="41"/>
      <c r="I46" s="41"/>
      <c r="J46" s="41"/>
      <c r="K46" s="41"/>
      <c r="L46" s="41"/>
      <c r="M46" s="41"/>
      <c r="N46" s="41"/>
      <c r="O46" s="41"/>
      <c r="P46" s="40"/>
      <c r="Q46" s="40"/>
      <c r="R46" s="39"/>
      <c r="S46" s="39"/>
      <c r="T46" s="35"/>
      <c r="U46" s="39"/>
      <c r="V46" s="39"/>
      <c r="W46" s="39"/>
      <c r="X46" s="38"/>
      <c r="Y46" s="35"/>
      <c r="Z46" s="37"/>
      <c r="AA46" s="36"/>
      <c r="AB46" s="36"/>
      <c r="AC46" s="36"/>
      <c r="AD46" s="35"/>
      <c r="AE46" s="35"/>
      <c r="AF46" s="35"/>
      <c r="AG46" s="35"/>
      <c r="AH46" s="35"/>
      <c r="AI46" s="35"/>
      <c r="AJ46" s="35"/>
      <c r="AK46" s="35"/>
      <c r="AL46" s="35"/>
      <c r="AM46" s="7"/>
      <c r="AO46" s="337"/>
    </row>
    <row r="47" spans="2:41" s="33" customFormat="1" ht="55.5" customHeight="1" x14ac:dyDescent="0.25">
      <c r="B47" s="34"/>
      <c r="C47" s="364" t="s">
        <v>146</v>
      </c>
      <c r="D47" s="365"/>
      <c r="E47" s="365"/>
      <c r="F47" s="365"/>
      <c r="G47" s="365"/>
      <c r="H47" s="365"/>
      <c r="I47" s="365"/>
      <c r="J47" s="365"/>
      <c r="K47" s="365"/>
      <c r="L47" s="365"/>
      <c r="M47" s="365"/>
      <c r="N47" s="365"/>
      <c r="O47" s="365"/>
      <c r="P47" s="365"/>
      <c r="Q47" s="365"/>
      <c r="R47" s="365"/>
      <c r="S47" s="365"/>
      <c r="T47" s="365"/>
      <c r="U47" s="365"/>
      <c r="V47" s="365"/>
      <c r="W47" s="365"/>
      <c r="X47" s="365"/>
      <c r="Y47" s="365"/>
      <c r="Z47" s="365"/>
      <c r="AA47" s="365"/>
      <c r="AB47" s="365"/>
      <c r="AC47" s="365"/>
      <c r="AD47" s="365"/>
      <c r="AE47" s="365"/>
      <c r="AF47" s="365"/>
      <c r="AG47" s="365"/>
      <c r="AH47" s="365"/>
      <c r="AI47" s="365"/>
      <c r="AJ47" s="365"/>
      <c r="AK47" s="365"/>
      <c r="AL47" s="25"/>
      <c r="AM47" s="34"/>
      <c r="AO47" s="337"/>
    </row>
    <row r="48" spans="2:41" ht="15.6" customHeight="1" x14ac:dyDescent="0.25">
      <c r="B48" s="7"/>
      <c r="C48" s="7"/>
      <c r="D48" s="399" t="s">
        <v>13</v>
      </c>
      <c r="E48" s="399"/>
      <c r="F48" s="399"/>
      <c r="G48" s="399"/>
      <c r="H48" s="399"/>
      <c r="I48" s="399"/>
      <c r="J48" s="399"/>
      <c r="K48" s="399"/>
      <c r="L48" s="399"/>
      <c r="M48" s="399"/>
      <c r="N48" s="407"/>
      <c r="O48" s="400" t="s">
        <v>85</v>
      </c>
      <c r="P48" s="400"/>
      <c r="Q48" s="400"/>
      <c r="R48" s="400"/>
      <c r="S48" s="400"/>
      <c r="T48" s="400"/>
      <c r="U48" s="400"/>
      <c r="V48" s="400"/>
      <c r="W48" s="400"/>
      <c r="X48" s="400"/>
      <c r="Y48" s="400"/>
      <c r="Z48" s="400"/>
      <c r="AA48" s="400"/>
      <c r="AB48" s="400"/>
      <c r="AC48" s="400"/>
      <c r="AD48" s="400"/>
      <c r="AE48" s="400"/>
      <c r="AF48" s="400"/>
      <c r="AG48" s="400"/>
      <c r="AH48" s="400"/>
      <c r="AI48" s="400"/>
      <c r="AJ48" s="401"/>
      <c r="AK48" s="32"/>
      <c r="AL48" s="32"/>
      <c r="AM48" s="7"/>
      <c r="AO48" s="339"/>
    </row>
    <row r="49" spans="2:41" s="71" customFormat="1" ht="15.6" customHeight="1" x14ac:dyDescent="0.25">
      <c r="B49" s="7"/>
      <c r="C49" s="7"/>
      <c r="D49" s="399" t="s">
        <v>80</v>
      </c>
      <c r="E49" s="399"/>
      <c r="F49" s="399"/>
      <c r="G49" s="399"/>
      <c r="H49" s="399"/>
      <c r="I49" s="399"/>
      <c r="J49" s="399"/>
      <c r="K49" s="399"/>
      <c r="L49" s="399"/>
      <c r="M49" s="399"/>
      <c r="N49" s="399"/>
      <c r="O49" s="400" t="s">
        <v>79</v>
      </c>
      <c r="P49" s="400"/>
      <c r="Q49" s="400"/>
      <c r="R49" s="400"/>
      <c r="S49" s="400"/>
      <c r="T49" s="400"/>
      <c r="U49" s="400"/>
      <c r="V49" s="400"/>
      <c r="W49" s="400"/>
      <c r="X49" s="400"/>
      <c r="Y49" s="400"/>
      <c r="Z49" s="400"/>
      <c r="AA49" s="400"/>
      <c r="AB49" s="400"/>
      <c r="AC49" s="400"/>
      <c r="AD49" s="400"/>
      <c r="AE49" s="400"/>
      <c r="AF49" s="400"/>
      <c r="AG49" s="400"/>
      <c r="AH49" s="400"/>
      <c r="AI49" s="400"/>
      <c r="AJ49" s="401"/>
      <c r="AK49" s="29"/>
      <c r="AL49" s="29"/>
      <c r="AM49" s="7"/>
      <c r="AO49" s="337"/>
    </row>
    <row r="50" spans="2:41" ht="15.6" customHeight="1" x14ac:dyDescent="0.25">
      <c r="B50" s="7"/>
      <c r="C50" s="7"/>
      <c r="D50" s="399" t="s">
        <v>76</v>
      </c>
      <c r="E50" s="399"/>
      <c r="F50" s="399"/>
      <c r="G50" s="399"/>
      <c r="H50" s="399"/>
      <c r="I50" s="399"/>
      <c r="J50" s="399"/>
      <c r="K50" s="399"/>
      <c r="L50" s="399"/>
      <c r="M50" s="399"/>
      <c r="N50" s="399"/>
      <c r="O50" s="400" t="s">
        <v>12</v>
      </c>
      <c r="P50" s="400"/>
      <c r="Q50" s="400"/>
      <c r="R50" s="400"/>
      <c r="S50" s="400"/>
      <c r="T50" s="400"/>
      <c r="U50" s="400"/>
      <c r="V50" s="400"/>
      <c r="W50" s="400"/>
      <c r="X50" s="400"/>
      <c r="Y50" s="400"/>
      <c r="Z50" s="400"/>
      <c r="AA50" s="400"/>
      <c r="AB50" s="400"/>
      <c r="AC50" s="400"/>
      <c r="AD50" s="400"/>
      <c r="AE50" s="400"/>
      <c r="AF50" s="400"/>
      <c r="AG50" s="400"/>
      <c r="AH50" s="400"/>
      <c r="AI50" s="400"/>
      <c r="AJ50" s="401"/>
      <c r="AK50" s="28"/>
      <c r="AL50" s="28"/>
      <c r="AM50" s="7"/>
      <c r="AO50" s="337"/>
    </row>
    <row r="51" spans="2:41" ht="15.6" customHeight="1" x14ac:dyDescent="0.25">
      <c r="B51" s="7"/>
      <c r="C51" s="7"/>
      <c r="D51" s="399" t="s">
        <v>77</v>
      </c>
      <c r="E51" s="399"/>
      <c r="F51" s="399"/>
      <c r="G51" s="399"/>
      <c r="H51" s="399"/>
      <c r="I51" s="399"/>
      <c r="J51" s="399"/>
      <c r="K51" s="399"/>
      <c r="L51" s="399"/>
      <c r="M51" s="399"/>
      <c r="N51" s="399"/>
      <c r="O51" s="400" t="s">
        <v>11</v>
      </c>
      <c r="P51" s="400"/>
      <c r="Q51" s="400"/>
      <c r="R51" s="400"/>
      <c r="S51" s="400"/>
      <c r="T51" s="400"/>
      <c r="U51" s="400"/>
      <c r="V51" s="400"/>
      <c r="W51" s="400"/>
      <c r="X51" s="400"/>
      <c r="Y51" s="400"/>
      <c r="Z51" s="400"/>
      <c r="AA51" s="400"/>
      <c r="AB51" s="400"/>
      <c r="AC51" s="400"/>
      <c r="AD51" s="400"/>
      <c r="AE51" s="400"/>
      <c r="AF51" s="400"/>
      <c r="AG51" s="400"/>
      <c r="AH51" s="400"/>
      <c r="AI51" s="400"/>
      <c r="AJ51" s="401"/>
      <c r="AK51" s="28"/>
      <c r="AL51" s="28"/>
      <c r="AM51" s="7"/>
      <c r="AO51" s="337"/>
    </row>
    <row r="52" spans="2:41" ht="15.6" customHeight="1" x14ac:dyDescent="0.25">
      <c r="B52" s="7"/>
      <c r="C52" s="7"/>
      <c r="D52" s="399" t="s">
        <v>78</v>
      </c>
      <c r="E52" s="399"/>
      <c r="F52" s="399"/>
      <c r="G52" s="399"/>
      <c r="H52" s="399"/>
      <c r="I52" s="399"/>
      <c r="J52" s="399"/>
      <c r="K52" s="399"/>
      <c r="L52" s="399"/>
      <c r="M52" s="399"/>
      <c r="N52" s="399"/>
      <c r="O52" s="400" t="s">
        <v>10</v>
      </c>
      <c r="P52" s="400"/>
      <c r="Q52" s="400"/>
      <c r="R52" s="400"/>
      <c r="S52" s="400"/>
      <c r="T52" s="400"/>
      <c r="U52" s="400"/>
      <c r="V52" s="400"/>
      <c r="W52" s="400"/>
      <c r="X52" s="400"/>
      <c r="Y52" s="400"/>
      <c r="Z52" s="400"/>
      <c r="AA52" s="400"/>
      <c r="AB52" s="400"/>
      <c r="AC52" s="400"/>
      <c r="AD52" s="400"/>
      <c r="AE52" s="400"/>
      <c r="AF52" s="400"/>
      <c r="AG52" s="400"/>
      <c r="AH52" s="400"/>
      <c r="AI52" s="400"/>
      <c r="AJ52" s="401"/>
      <c r="AK52" s="28"/>
      <c r="AL52" s="28"/>
      <c r="AM52" s="7"/>
      <c r="AO52" s="337"/>
    </row>
    <row r="53" spans="2:41" ht="9.75" customHeight="1" x14ac:dyDescent="0.25">
      <c r="B53" s="7"/>
      <c r="C53" s="7"/>
      <c r="D53" s="31"/>
      <c r="E53" s="31"/>
      <c r="F53" s="31"/>
      <c r="G53" s="31"/>
      <c r="H53" s="31"/>
      <c r="I53" s="31"/>
      <c r="J53" s="31"/>
      <c r="K53" s="31"/>
      <c r="L53" s="31"/>
      <c r="M53" s="31"/>
      <c r="N53" s="31"/>
      <c r="O53" s="30"/>
      <c r="P53" s="30"/>
      <c r="Q53" s="30"/>
      <c r="R53" s="30"/>
      <c r="S53" s="30"/>
      <c r="T53" s="30"/>
      <c r="U53" s="30"/>
      <c r="V53" s="30"/>
      <c r="W53" s="30"/>
      <c r="X53" s="30"/>
      <c r="Y53" s="30"/>
      <c r="Z53" s="30"/>
      <c r="AA53" s="30"/>
      <c r="AB53" s="30"/>
      <c r="AC53" s="30"/>
      <c r="AD53" s="30"/>
      <c r="AE53" s="30"/>
      <c r="AF53" s="30"/>
      <c r="AG53" s="30"/>
      <c r="AH53" s="30"/>
      <c r="AI53" s="30"/>
      <c r="AJ53" s="30"/>
      <c r="AK53" s="28"/>
      <c r="AL53" s="28"/>
      <c r="AM53" s="7"/>
      <c r="AO53" s="337"/>
    </row>
    <row r="54" spans="2:41" ht="51.75" customHeight="1" x14ac:dyDescent="0.25">
      <c r="B54" s="7"/>
      <c r="C54" s="405" t="s">
        <v>147</v>
      </c>
      <c r="D54" s="365"/>
      <c r="E54" s="365"/>
      <c r="F54" s="365"/>
      <c r="G54" s="365"/>
      <c r="H54" s="365"/>
      <c r="I54" s="365"/>
      <c r="J54" s="365"/>
      <c r="K54" s="365"/>
      <c r="L54" s="365"/>
      <c r="M54" s="365"/>
      <c r="N54" s="365"/>
      <c r="O54" s="365"/>
      <c r="P54" s="365"/>
      <c r="Q54" s="365"/>
      <c r="R54" s="365"/>
      <c r="S54" s="365"/>
      <c r="T54" s="365"/>
      <c r="U54" s="365"/>
      <c r="V54" s="365"/>
      <c r="W54" s="365"/>
      <c r="X54" s="365"/>
      <c r="Y54" s="365"/>
      <c r="Z54" s="365"/>
      <c r="AA54" s="365"/>
      <c r="AB54" s="365"/>
      <c r="AC54" s="365"/>
      <c r="AD54" s="365"/>
      <c r="AE54" s="365"/>
      <c r="AF54" s="365"/>
      <c r="AG54" s="365"/>
      <c r="AH54" s="365"/>
      <c r="AI54" s="365"/>
      <c r="AJ54" s="365"/>
      <c r="AK54" s="365"/>
      <c r="AL54" s="365"/>
      <c r="AM54" s="7"/>
      <c r="AO54" s="337"/>
    </row>
    <row r="55" spans="2:41" ht="9.75" customHeight="1" x14ac:dyDescent="0.25">
      <c r="B55" s="7"/>
      <c r="C55" s="28"/>
      <c r="D55" s="28"/>
      <c r="E55" s="28"/>
      <c r="F55" s="28"/>
      <c r="G55" s="28"/>
      <c r="H55" s="28"/>
      <c r="I55" s="28"/>
      <c r="J55" s="28"/>
      <c r="K55" s="28"/>
      <c r="L55" s="28"/>
      <c r="M55" s="28"/>
      <c r="N55" s="28"/>
      <c r="O55" s="28"/>
      <c r="P55" s="28"/>
      <c r="Q55" s="28"/>
      <c r="R55" s="28"/>
      <c r="S55" s="28"/>
      <c r="T55" s="28"/>
      <c r="U55" s="28"/>
      <c r="V55" s="28"/>
      <c r="W55" s="28"/>
      <c r="X55" s="28"/>
      <c r="Y55" s="28"/>
      <c r="Z55" s="28"/>
      <c r="AA55" s="28"/>
      <c r="AB55" s="28"/>
      <c r="AC55" s="28"/>
      <c r="AD55" s="28"/>
      <c r="AE55" s="28"/>
      <c r="AF55" s="28"/>
      <c r="AG55" s="28"/>
      <c r="AH55" s="28"/>
      <c r="AI55" s="28"/>
      <c r="AJ55" s="28"/>
      <c r="AK55" s="28"/>
      <c r="AL55" s="28"/>
      <c r="AM55" s="7"/>
      <c r="AO55" s="337"/>
    </row>
    <row r="56" spans="2:41" ht="19.350000000000001" customHeight="1" thickBot="1" x14ac:dyDescent="0.3">
      <c r="B56" s="7"/>
      <c r="C56" s="20" t="s">
        <v>9</v>
      </c>
      <c r="D56" s="16"/>
      <c r="E56" s="16"/>
      <c r="F56" s="18"/>
      <c r="G56" s="19"/>
      <c r="H56" s="18"/>
      <c r="I56" s="18"/>
      <c r="J56" s="18"/>
      <c r="K56" s="18"/>
      <c r="L56" s="18"/>
      <c r="M56" s="18"/>
      <c r="N56" s="18"/>
      <c r="O56" s="18"/>
      <c r="P56" s="17"/>
      <c r="Q56" s="17"/>
      <c r="R56" s="15"/>
      <c r="S56" s="15"/>
      <c r="T56" s="16"/>
      <c r="U56" s="15"/>
      <c r="V56" s="15"/>
      <c r="W56" s="15"/>
      <c r="X56" s="14"/>
      <c r="Y56" s="11"/>
      <c r="Z56" s="13"/>
      <c r="AA56" s="12"/>
      <c r="AB56" s="12"/>
      <c r="AC56" s="12"/>
      <c r="AD56" s="11"/>
      <c r="AE56" s="11"/>
      <c r="AF56" s="11"/>
      <c r="AG56" s="11"/>
      <c r="AH56" s="11"/>
      <c r="AI56" s="11"/>
      <c r="AJ56" s="11"/>
      <c r="AK56" s="11"/>
      <c r="AL56" s="11"/>
      <c r="AM56" s="7"/>
      <c r="AO56" s="337"/>
    </row>
    <row r="57" spans="2:41" ht="10.35" customHeight="1" x14ac:dyDescent="0.25">
      <c r="B57" s="7"/>
      <c r="C57" s="7"/>
      <c r="D57" s="7"/>
      <c r="E57" s="7"/>
      <c r="F57" s="7"/>
      <c r="G57" s="7"/>
      <c r="H57" s="7"/>
      <c r="I57" s="7"/>
      <c r="J57" s="7"/>
      <c r="K57" s="7"/>
      <c r="L57" s="7"/>
      <c r="M57" s="7"/>
      <c r="N57" s="7"/>
      <c r="O57" s="7"/>
      <c r="P57" s="7"/>
      <c r="Q57" s="7"/>
      <c r="R57" s="7"/>
      <c r="S57" s="7"/>
      <c r="T57" s="7"/>
      <c r="U57" s="7"/>
      <c r="V57" s="7"/>
      <c r="W57" s="7"/>
      <c r="X57" s="7"/>
      <c r="Y57" s="7"/>
      <c r="Z57" s="7"/>
      <c r="AA57" s="7"/>
      <c r="AB57" s="7"/>
      <c r="AC57" s="7"/>
      <c r="AD57" s="7"/>
      <c r="AE57" s="7"/>
      <c r="AF57" s="7"/>
      <c r="AG57" s="7"/>
      <c r="AH57" s="7"/>
      <c r="AI57" s="7"/>
      <c r="AJ57" s="7"/>
      <c r="AK57" s="7"/>
      <c r="AL57" s="7"/>
      <c r="AM57" s="7"/>
      <c r="AO57" s="337"/>
    </row>
    <row r="58" spans="2:41" ht="36" customHeight="1" x14ac:dyDescent="0.25">
      <c r="B58" s="7"/>
      <c r="C58" s="393" t="s">
        <v>8</v>
      </c>
      <c r="D58" s="393"/>
      <c r="E58" s="393"/>
      <c r="F58" s="393"/>
      <c r="G58" s="393"/>
      <c r="H58" s="393"/>
      <c r="I58" s="393"/>
      <c r="J58" s="393"/>
      <c r="K58" s="393"/>
      <c r="L58" s="393"/>
      <c r="M58" s="393"/>
      <c r="N58" s="393"/>
      <c r="O58" s="393"/>
      <c r="P58" s="393"/>
      <c r="Q58" s="393"/>
      <c r="R58" s="393"/>
      <c r="S58" s="393"/>
      <c r="T58" s="393"/>
      <c r="U58" s="393"/>
      <c r="V58" s="393"/>
      <c r="W58" s="393"/>
      <c r="X58" s="393"/>
      <c r="Y58" s="393"/>
      <c r="Z58" s="393"/>
      <c r="AA58" s="393"/>
      <c r="AB58" s="393"/>
      <c r="AC58" s="393"/>
      <c r="AD58" s="393"/>
      <c r="AE58" s="393"/>
      <c r="AF58" s="393"/>
      <c r="AG58" s="393"/>
      <c r="AH58" s="393"/>
      <c r="AI58" s="393"/>
      <c r="AJ58" s="393"/>
      <c r="AK58" s="393"/>
      <c r="AL58" s="393"/>
      <c r="AM58" s="25"/>
      <c r="AO58" s="337"/>
    </row>
    <row r="59" spans="2:41" x14ac:dyDescent="0.25">
      <c r="B59" s="7"/>
      <c r="C59" s="7"/>
      <c r="D59" s="402" t="s">
        <v>7</v>
      </c>
      <c r="E59" s="403"/>
      <c r="F59" s="403"/>
      <c r="G59" s="403"/>
      <c r="H59" s="403"/>
      <c r="I59" s="403"/>
      <c r="J59" s="403"/>
      <c r="K59" s="403"/>
      <c r="L59" s="403"/>
      <c r="M59" s="403"/>
      <c r="N59" s="404"/>
      <c r="O59" s="378" t="s">
        <v>6</v>
      </c>
      <c r="P59" s="379"/>
      <c r="Q59" s="379"/>
      <c r="R59" s="379"/>
      <c r="S59" s="379"/>
      <c r="T59" s="379"/>
      <c r="U59" s="379"/>
      <c r="V59" s="379"/>
      <c r="W59" s="379"/>
      <c r="X59" s="379"/>
      <c r="Y59" s="379"/>
      <c r="Z59" s="379"/>
      <c r="AA59" s="379"/>
      <c r="AB59" s="379"/>
      <c r="AC59" s="379"/>
      <c r="AD59" s="379"/>
      <c r="AE59" s="379"/>
      <c r="AF59" s="379"/>
      <c r="AG59" s="379"/>
      <c r="AH59" s="379"/>
      <c r="AI59" s="379"/>
      <c r="AJ59" s="380"/>
      <c r="AK59" s="7"/>
      <c r="AL59" s="7"/>
      <c r="AM59" s="25"/>
      <c r="AO59" s="337"/>
    </row>
    <row r="60" spans="2:41" x14ac:dyDescent="0.25">
      <c r="B60" s="7"/>
      <c r="C60" s="7"/>
      <c r="D60" s="387" t="s">
        <v>5</v>
      </c>
      <c r="E60" s="388"/>
      <c r="F60" s="388"/>
      <c r="G60" s="388"/>
      <c r="H60" s="388"/>
      <c r="I60" s="388"/>
      <c r="J60" s="388"/>
      <c r="K60" s="388"/>
      <c r="L60" s="388"/>
      <c r="M60" s="388"/>
      <c r="N60" s="389"/>
      <c r="O60" s="378" t="s">
        <v>4</v>
      </c>
      <c r="P60" s="379"/>
      <c r="Q60" s="379"/>
      <c r="R60" s="379"/>
      <c r="S60" s="379"/>
      <c r="T60" s="379"/>
      <c r="U60" s="379"/>
      <c r="V60" s="379"/>
      <c r="W60" s="379"/>
      <c r="X60" s="379"/>
      <c r="Y60" s="379"/>
      <c r="Z60" s="379"/>
      <c r="AA60" s="379"/>
      <c r="AB60" s="379"/>
      <c r="AC60" s="379"/>
      <c r="AD60" s="379"/>
      <c r="AE60" s="379"/>
      <c r="AF60" s="379"/>
      <c r="AG60" s="379"/>
      <c r="AH60" s="379"/>
      <c r="AI60" s="379"/>
      <c r="AJ60" s="380"/>
      <c r="AK60" s="7"/>
      <c r="AL60" s="7"/>
      <c r="AM60" s="25"/>
      <c r="AO60" s="337"/>
    </row>
    <row r="61" spans="2:41" ht="15.75" x14ac:dyDescent="0.25">
      <c r="B61" s="7"/>
      <c r="C61" s="7"/>
      <c r="D61" s="396" t="s">
        <v>86</v>
      </c>
      <c r="E61" s="397"/>
      <c r="F61" s="397"/>
      <c r="G61" s="397"/>
      <c r="H61" s="397"/>
      <c r="I61" s="397"/>
      <c r="J61" s="397"/>
      <c r="K61" s="397"/>
      <c r="L61" s="397"/>
      <c r="M61" s="397"/>
      <c r="N61" s="398"/>
      <c r="O61" s="378" t="s">
        <v>3</v>
      </c>
      <c r="P61" s="379"/>
      <c r="Q61" s="379"/>
      <c r="R61" s="379"/>
      <c r="S61" s="379"/>
      <c r="T61" s="379"/>
      <c r="U61" s="379"/>
      <c r="V61" s="379"/>
      <c r="W61" s="379"/>
      <c r="X61" s="379"/>
      <c r="Y61" s="379"/>
      <c r="Z61" s="379"/>
      <c r="AA61" s="379"/>
      <c r="AB61" s="379"/>
      <c r="AC61" s="379"/>
      <c r="AD61" s="379"/>
      <c r="AE61" s="379"/>
      <c r="AF61" s="379"/>
      <c r="AG61" s="379"/>
      <c r="AH61" s="379"/>
      <c r="AI61" s="379"/>
      <c r="AJ61" s="380"/>
      <c r="AK61" s="7"/>
      <c r="AL61" s="7"/>
      <c r="AM61" s="25"/>
      <c r="AO61" s="337"/>
    </row>
    <row r="62" spans="2:41" ht="34.5" customHeight="1" x14ac:dyDescent="0.25">
      <c r="B62" s="7"/>
      <c r="C62" s="7"/>
      <c r="D62" s="384" t="s">
        <v>2</v>
      </c>
      <c r="E62" s="385"/>
      <c r="F62" s="385"/>
      <c r="G62" s="385"/>
      <c r="H62" s="385"/>
      <c r="I62" s="385"/>
      <c r="J62" s="385"/>
      <c r="K62" s="385"/>
      <c r="L62" s="385"/>
      <c r="M62" s="385"/>
      <c r="N62" s="386"/>
      <c r="O62" s="381" t="s">
        <v>1</v>
      </c>
      <c r="P62" s="382"/>
      <c r="Q62" s="382"/>
      <c r="R62" s="382"/>
      <c r="S62" s="382"/>
      <c r="T62" s="382"/>
      <c r="U62" s="382"/>
      <c r="V62" s="382"/>
      <c r="W62" s="382"/>
      <c r="X62" s="382"/>
      <c r="Y62" s="382"/>
      <c r="Z62" s="382"/>
      <c r="AA62" s="382"/>
      <c r="AB62" s="382"/>
      <c r="AC62" s="382"/>
      <c r="AD62" s="382"/>
      <c r="AE62" s="382"/>
      <c r="AF62" s="382"/>
      <c r="AG62" s="382"/>
      <c r="AH62" s="382"/>
      <c r="AI62" s="382"/>
      <c r="AJ62" s="383"/>
      <c r="AK62" s="7"/>
      <c r="AL62" s="7"/>
      <c r="AM62" s="25"/>
      <c r="AO62" s="337"/>
    </row>
    <row r="63" spans="2:41" ht="10.35" customHeight="1" x14ac:dyDescent="0.25">
      <c r="B63" s="7"/>
      <c r="C63" s="7"/>
      <c r="D63" s="27"/>
      <c r="E63" s="27"/>
      <c r="F63" s="27"/>
      <c r="G63" s="27"/>
      <c r="H63" s="27"/>
      <c r="I63" s="27"/>
      <c r="J63" s="27"/>
      <c r="K63" s="27"/>
      <c r="L63" s="27"/>
      <c r="M63" s="27"/>
      <c r="N63" s="27"/>
      <c r="O63" s="27"/>
      <c r="P63" s="27"/>
      <c r="Q63" s="27"/>
      <c r="R63" s="7"/>
      <c r="S63" s="7"/>
      <c r="T63" s="7"/>
      <c r="U63" s="26"/>
      <c r="V63" s="7"/>
      <c r="W63" s="7"/>
      <c r="X63" s="7"/>
      <c r="Y63" s="7"/>
      <c r="Z63" s="7"/>
      <c r="AA63" s="7"/>
      <c r="AB63" s="7"/>
      <c r="AC63" s="7"/>
      <c r="AD63" s="7"/>
      <c r="AE63" s="7"/>
      <c r="AF63" s="7"/>
      <c r="AG63" s="7"/>
      <c r="AH63" s="7"/>
      <c r="AI63" s="7"/>
      <c r="AJ63" s="7"/>
      <c r="AK63" s="7"/>
      <c r="AL63" s="7"/>
      <c r="AM63" s="25"/>
      <c r="AO63" s="337"/>
    </row>
    <row r="64" spans="2:41" ht="10.35" customHeight="1" x14ac:dyDescent="0.25">
      <c r="B64" s="7"/>
      <c r="C64" s="24"/>
      <c r="D64" s="23"/>
      <c r="E64" s="23"/>
      <c r="F64" s="23"/>
      <c r="G64" s="23"/>
      <c r="H64" s="23"/>
      <c r="I64" s="23"/>
      <c r="J64" s="23"/>
      <c r="K64" s="23"/>
      <c r="L64" s="23"/>
      <c r="M64" s="22"/>
      <c r="N64" s="22"/>
      <c r="O64" s="21"/>
      <c r="P64" s="21"/>
      <c r="Q64" s="21"/>
      <c r="R64" s="21"/>
      <c r="S64" s="21"/>
      <c r="T64" s="7"/>
      <c r="U64" s="21"/>
      <c r="V64" s="21"/>
      <c r="W64" s="21"/>
      <c r="X64" s="21"/>
      <c r="Y64" s="21"/>
      <c r="Z64" s="21"/>
      <c r="AA64" s="21"/>
      <c r="AB64" s="21"/>
      <c r="AC64" s="21"/>
      <c r="AD64" s="21"/>
      <c r="AE64" s="5"/>
      <c r="AF64" s="5"/>
      <c r="AG64" s="5"/>
      <c r="AH64" s="5"/>
      <c r="AI64" s="5"/>
      <c r="AJ64" s="5"/>
      <c r="AK64" s="7"/>
      <c r="AL64" s="7"/>
      <c r="AM64" s="7"/>
      <c r="AO64" s="337"/>
    </row>
    <row r="65" spans="2:41" ht="19.350000000000001" customHeight="1" thickBot="1" x14ac:dyDescent="0.3">
      <c r="B65" s="7"/>
      <c r="C65" s="20" t="s">
        <v>0</v>
      </c>
      <c r="D65" s="16"/>
      <c r="E65" s="16"/>
      <c r="F65" s="18"/>
      <c r="G65" s="19"/>
      <c r="H65" s="18"/>
      <c r="I65" s="18"/>
      <c r="J65" s="18"/>
      <c r="K65" s="18"/>
      <c r="L65" s="18"/>
      <c r="M65" s="18"/>
      <c r="N65" s="18"/>
      <c r="O65" s="18"/>
      <c r="P65" s="17"/>
      <c r="Q65" s="17"/>
      <c r="R65" s="15"/>
      <c r="S65" s="15"/>
      <c r="T65" s="16"/>
      <c r="U65" s="15"/>
      <c r="V65" s="15"/>
      <c r="W65" s="15"/>
      <c r="X65" s="14"/>
      <c r="Y65" s="11"/>
      <c r="Z65" s="13"/>
      <c r="AA65" s="12"/>
      <c r="AB65" s="12"/>
      <c r="AC65" s="12"/>
      <c r="AD65" s="11"/>
      <c r="AE65" s="11"/>
      <c r="AF65" s="11"/>
      <c r="AG65" s="11"/>
      <c r="AH65" s="11"/>
      <c r="AI65" s="11"/>
      <c r="AJ65" s="11"/>
      <c r="AK65" s="11"/>
      <c r="AL65" s="11"/>
      <c r="AM65" s="7"/>
      <c r="AO65" s="337"/>
    </row>
    <row r="66" spans="2:41" ht="10.35" customHeight="1" x14ac:dyDescent="0.25">
      <c r="B66" s="7"/>
      <c r="C66" s="7"/>
      <c r="D66" s="10"/>
      <c r="E66" s="9"/>
      <c r="F66" s="9"/>
      <c r="G66" s="9"/>
      <c r="H66" s="9"/>
      <c r="I66" s="9"/>
      <c r="J66" s="9"/>
      <c r="K66" s="9"/>
      <c r="L66" s="9"/>
      <c r="M66" s="9"/>
      <c r="N66" s="9"/>
      <c r="O66" s="9"/>
      <c r="P66" s="9"/>
      <c r="Q66" s="9"/>
      <c r="R66" s="9"/>
      <c r="S66" s="9"/>
      <c r="T66" s="9"/>
      <c r="U66" s="9"/>
      <c r="V66" s="9"/>
      <c r="W66" s="9"/>
      <c r="X66" s="9"/>
      <c r="Y66" s="9"/>
      <c r="Z66" s="9"/>
      <c r="AA66" s="9"/>
      <c r="AB66" s="9"/>
      <c r="AC66" s="9"/>
      <c r="AD66" s="9"/>
      <c r="AE66" s="9"/>
      <c r="AF66" s="9"/>
      <c r="AG66" s="9"/>
      <c r="AH66" s="9"/>
      <c r="AI66" s="9"/>
      <c r="AJ66" s="9"/>
      <c r="AK66" s="9"/>
      <c r="AL66" s="9"/>
      <c r="AM66" s="7"/>
      <c r="AO66" s="337"/>
    </row>
    <row r="67" spans="2:41" ht="28.5" customHeight="1" x14ac:dyDescent="0.25">
      <c r="B67" s="7"/>
      <c r="C67" s="392" t="s">
        <v>130</v>
      </c>
      <c r="D67" s="392"/>
      <c r="E67" s="392"/>
      <c r="F67" s="392"/>
      <c r="G67" s="392"/>
      <c r="H67" s="392"/>
      <c r="I67" s="392"/>
      <c r="J67" s="392"/>
      <c r="K67" s="392"/>
      <c r="L67" s="392"/>
      <c r="M67" s="392"/>
      <c r="N67" s="392"/>
      <c r="O67" s="392"/>
      <c r="P67" s="392"/>
      <c r="Q67" s="392"/>
      <c r="R67" s="392"/>
      <c r="S67" s="392"/>
      <c r="T67" s="392"/>
      <c r="U67" s="392"/>
      <c r="V67" s="392"/>
      <c r="W67" s="392"/>
      <c r="X67" s="392"/>
      <c r="Y67" s="392"/>
      <c r="Z67" s="392"/>
      <c r="AA67" s="392"/>
      <c r="AB67" s="392"/>
      <c r="AC67" s="392"/>
      <c r="AD67" s="392"/>
      <c r="AE67" s="392"/>
      <c r="AF67" s="392"/>
      <c r="AG67" s="392"/>
      <c r="AH67" s="392"/>
      <c r="AI67" s="392"/>
      <c r="AJ67" s="392"/>
      <c r="AK67" s="392"/>
      <c r="AL67" s="392"/>
      <c r="AM67" s="7"/>
      <c r="AO67" s="337"/>
    </row>
    <row r="68" spans="2:41" ht="22.35" customHeight="1" x14ac:dyDescent="0.25">
      <c r="B68" s="7"/>
      <c r="C68" s="7"/>
      <c r="D68" s="8"/>
      <c r="E68" s="8"/>
      <c r="F68" s="8"/>
      <c r="G68" s="8"/>
      <c r="H68" s="8"/>
      <c r="I68" s="8"/>
      <c r="J68" s="8"/>
      <c r="K68" s="8"/>
      <c r="L68" s="8"/>
      <c r="M68" s="8"/>
      <c r="N68" s="8"/>
      <c r="O68" s="8"/>
      <c r="P68" s="8"/>
      <c r="Q68" s="8"/>
      <c r="R68" s="8"/>
      <c r="S68" s="8"/>
      <c r="T68" s="8"/>
      <c r="U68" s="8"/>
      <c r="V68" s="8"/>
      <c r="W68" s="8"/>
      <c r="X68" s="8"/>
      <c r="Y68" s="8"/>
      <c r="Z68" s="8"/>
      <c r="AA68" s="8"/>
      <c r="AB68" s="8"/>
      <c r="AC68" s="8"/>
      <c r="AD68" s="8"/>
      <c r="AE68" s="8"/>
      <c r="AF68" s="8"/>
      <c r="AG68" s="8"/>
      <c r="AH68" s="8"/>
      <c r="AI68" s="8"/>
      <c r="AJ68" s="8"/>
      <c r="AK68" s="8"/>
      <c r="AL68" s="8"/>
      <c r="AM68" s="7"/>
      <c r="AO68" s="337"/>
    </row>
    <row r="69" spans="2:41" ht="23.1" customHeight="1" x14ac:dyDescent="0.25">
      <c r="B69" s="6"/>
      <c r="C69" s="376" t="s">
        <v>159</v>
      </c>
      <c r="D69" s="376"/>
      <c r="E69" s="376"/>
      <c r="F69" s="376"/>
      <c r="G69" s="376"/>
      <c r="H69" s="376"/>
      <c r="I69" s="376"/>
      <c r="J69" s="376"/>
      <c r="K69" s="376"/>
      <c r="L69" s="376"/>
      <c r="M69" s="376"/>
      <c r="N69" s="376"/>
      <c r="O69" s="376"/>
      <c r="P69" s="376"/>
      <c r="Q69" s="376"/>
      <c r="R69" s="376"/>
      <c r="S69" s="376"/>
      <c r="T69" s="376"/>
      <c r="U69" s="376"/>
      <c r="V69" s="376"/>
      <c r="W69" s="376"/>
      <c r="X69" s="376"/>
      <c r="Y69" s="376"/>
      <c r="Z69" s="376"/>
      <c r="AA69" s="376"/>
      <c r="AB69" s="376"/>
      <c r="AC69" s="376"/>
      <c r="AD69" s="376"/>
      <c r="AE69" s="376"/>
      <c r="AF69" s="376"/>
      <c r="AG69" s="376"/>
      <c r="AH69" s="376"/>
      <c r="AI69" s="376"/>
      <c r="AJ69" s="376"/>
      <c r="AK69" s="376"/>
      <c r="AL69" s="376"/>
      <c r="AM69" s="5"/>
      <c r="AO69" s="337"/>
    </row>
    <row r="70" spans="2:41" x14ac:dyDescent="0.25"/>
    <row r="71" spans="2:41" x14ac:dyDescent="0.25"/>
    <row r="72" spans="2:41" x14ac:dyDescent="0.25"/>
    <row r="73" spans="2:41" x14ac:dyDescent="0.25"/>
    <row r="74" spans="2:41" x14ac:dyDescent="0.25"/>
    <row r="75" spans="2:41" x14ac:dyDescent="0.25"/>
    <row r="76" spans="2:41" hidden="1" x14ac:dyDescent="0.25"/>
    <row r="77" spans="2:41" hidden="1" x14ac:dyDescent="0.25"/>
    <row r="78" spans="2:41" hidden="1" x14ac:dyDescent="0.25"/>
    <row r="79" spans="2:41" hidden="1" x14ac:dyDescent="0.25"/>
    <row r="80" spans="2:41" hidden="1" x14ac:dyDescent="0.25"/>
    <row r="81" hidden="1" x14ac:dyDescent="0.25"/>
    <row r="82" hidden="1" x14ac:dyDescent="0.25"/>
    <row r="83" hidden="1" x14ac:dyDescent="0.25"/>
    <row r="84" hidden="1" x14ac:dyDescent="0.25"/>
    <row r="85" hidden="1" x14ac:dyDescent="0.25"/>
    <row r="86" hidden="1" x14ac:dyDescent="0.25"/>
    <row r="87" hidden="1" x14ac:dyDescent="0.25"/>
    <row r="88" hidden="1" x14ac:dyDescent="0.25"/>
    <row r="89" hidden="1" x14ac:dyDescent="0.25"/>
    <row r="90" hidden="1" x14ac:dyDescent="0.25"/>
    <row r="91" hidden="1" x14ac:dyDescent="0.25"/>
    <row r="92" hidden="1" x14ac:dyDescent="0.25"/>
    <row r="93" hidden="1" x14ac:dyDescent="0.25"/>
    <row r="94" hidden="1" x14ac:dyDescent="0.25"/>
    <row r="95" hidden="1" x14ac:dyDescent="0.25"/>
    <row r="96" hidden="1" x14ac:dyDescent="0.25"/>
    <row r="97" hidden="1" x14ac:dyDescent="0.25"/>
    <row r="98" hidden="1" x14ac:dyDescent="0.25"/>
    <row r="99" hidden="1" x14ac:dyDescent="0.25"/>
    <row r="100" hidden="1" x14ac:dyDescent="0.25"/>
    <row r="101" hidden="1" x14ac:dyDescent="0.25"/>
    <row r="102" hidden="1" x14ac:dyDescent="0.25"/>
    <row r="103" hidden="1" x14ac:dyDescent="0.25"/>
    <row r="104" hidden="1" x14ac:dyDescent="0.25"/>
    <row r="105" hidden="1" x14ac:dyDescent="0.25"/>
    <row r="106" hidden="1" x14ac:dyDescent="0.25"/>
    <row r="107" hidden="1" x14ac:dyDescent="0.25"/>
    <row r="108" hidden="1" x14ac:dyDescent="0.25"/>
    <row r="109" hidden="1" x14ac:dyDescent="0.25"/>
    <row r="110" hidden="1" x14ac:dyDescent="0.25"/>
    <row r="111" hidden="1" x14ac:dyDescent="0.25"/>
    <row r="112" hidden="1" x14ac:dyDescent="0.25"/>
    <row r="113" hidden="1" x14ac:dyDescent="0.25"/>
    <row r="114" hidden="1" x14ac:dyDescent="0.25"/>
    <row r="115" hidden="1" x14ac:dyDescent="0.25"/>
    <row r="116" hidden="1" x14ac:dyDescent="0.25"/>
    <row r="117" hidden="1" x14ac:dyDescent="0.25"/>
    <row r="118" hidden="1" x14ac:dyDescent="0.25"/>
    <row r="119" hidden="1" x14ac:dyDescent="0.25"/>
    <row r="120" hidden="1" x14ac:dyDescent="0.25"/>
    <row r="121" hidden="1" x14ac:dyDescent="0.25"/>
    <row r="122" hidden="1" x14ac:dyDescent="0.25"/>
    <row r="123" hidden="1" x14ac:dyDescent="0.25"/>
    <row r="124" hidden="1" x14ac:dyDescent="0.25"/>
    <row r="125" hidden="1" x14ac:dyDescent="0.25"/>
    <row r="126" hidden="1" x14ac:dyDescent="0.25"/>
    <row r="127" hidden="1" x14ac:dyDescent="0.25"/>
    <row r="128" hidden="1" x14ac:dyDescent="0.25"/>
    <row r="129" hidden="1" x14ac:dyDescent="0.25"/>
    <row r="130" hidden="1" x14ac:dyDescent="0.25"/>
    <row r="131" hidden="1" x14ac:dyDescent="0.25"/>
    <row r="132" hidden="1" x14ac:dyDescent="0.25"/>
    <row r="133" hidden="1" x14ac:dyDescent="0.25"/>
    <row r="134" hidden="1" x14ac:dyDescent="0.25"/>
    <row r="135" hidden="1" x14ac:dyDescent="0.25"/>
    <row r="136" hidden="1" x14ac:dyDescent="0.25"/>
    <row r="137" hidden="1" x14ac:dyDescent="0.25"/>
    <row r="138" hidden="1" x14ac:dyDescent="0.25"/>
    <row r="139" hidden="1" x14ac:dyDescent="0.25"/>
    <row r="140" hidden="1" x14ac:dyDescent="0.25"/>
    <row r="141" hidden="1" x14ac:dyDescent="0.25"/>
    <row r="142" hidden="1" x14ac:dyDescent="0.25"/>
    <row r="143" hidden="1" x14ac:dyDescent="0.25"/>
    <row r="144" hidden="1" x14ac:dyDescent="0.25"/>
    <row r="145" hidden="1" x14ac:dyDescent="0.25"/>
    <row r="146" hidden="1" x14ac:dyDescent="0.25"/>
    <row r="147" hidden="1" x14ac:dyDescent="0.25"/>
    <row r="148" hidden="1" x14ac:dyDescent="0.25"/>
    <row r="149" hidden="1" x14ac:dyDescent="0.25"/>
    <row r="150" hidden="1" x14ac:dyDescent="0.25"/>
    <row r="151" hidden="1" x14ac:dyDescent="0.25"/>
    <row r="152" hidden="1" x14ac:dyDescent="0.25"/>
    <row r="153" hidden="1" x14ac:dyDescent="0.25"/>
    <row r="154" hidden="1" x14ac:dyDescent="0.25"/>
    <row r="155" hidden="1" x14ac:dyDescent="0.25"/>
    <row r="156" hidden="1" x14ac:dyDescent="0.25"/>
    <row r="157" hidden="1" x14ac:dyDescent="0.25"/>
    <row r="158" hidden="1" x14ac:dyDescent="0.25"/>
    <row r="159" hidden="1" x14ac:dyDescent="0.25"/>
    <row r="160" hidden="1" x14ac:dyDescent="0.25"/>
    <row r="161" hidden="1" x14ac:dyDescent="0.25"/>
    <row r="162" hidden="1" x14ac:dyDescent="0.25"/>
    <row r="163" hidden="1" x14ac:dyDescent="0.25"/>
    <row r="164" hidden="1" x14ac:dyDescent="0.25"/>
    <row r="165" hidden="1" x14ac:dyDescent="0.25"/>
    <row r="166" hidden="1" x14ac:dyDescent="0.25"/>
    <row r="167" x14ac:dyDescent="0.25"/>
  </sheetData>
  <mergeCells count="52">
    <mergeCell ref="C4:X4"/>
    <mergeCell ref="D48:N48"/>
    <mergeCell ref="O51:AJ51"/>
    <mergeCell ref="G28:AL28"/>
    <mergeCell ref="D42:O42"/>
    <mergeCell ref="G16:O16"/>
    <mergeCell ref="G17:AL17"/>
    <mergeCell ref="G18:AL18"/>
    <mergeCell ref="C9:X9"/>
    <mergeCell ref="D51:N51"/>
    <mergeCell ref="O48:AJ48"/>
    <mergeCell ref="O50:AJ50"/>
    <mergeCell ref="D50:N50"/>
    <mergeCell ref="G27:AL27"/>
    <mergeCell ref="G30:AL30"/>
    <mergeCell ref="O52:AJ52"/>
    <mergeCell ref="D52:N52"/>
    <mergeCell ref="D59:N59"/>
    <mergeCell ref="C54:AL54"/>
    <mergeCell ref="O59:AJ59"/>
    <mergeCell ref="C69:AL69"/>
    <mergeCell ref="G33:AL33"/>
    <mergeCell ref="AO8:AO9"/>
    <mergeCell ref="O61:AJ61"/>
    <mergeCell ref="O62:AJ62"/>
    <mergeCell ref="D62:N62"/>
    <mergeCell ref="D60:N60"/>
    <mergeCell ref="O60:AJ60"/>
    <mergeCell ref="G20:V20"/>
    <mergeCell ref="G13:AL13"/>
    <mergeCell ref="C67:AL67"/>
    <mergeCell ref="C58:AL58"/>
    <mergeCell ref="G15:AL15"/>
    <mergeCell ref="D61:N61"/>
    <mergeCell ref="D49:N49"/>
    <mergeCell ref="O49:AJ49"/>
    <mergeCell ref="C2:AL2"/>
    <mergeCell ref="G7:AI7"/>
    <mergeCell ref="D41:O41"/>
    <mergeCell ref="D43:O43"/>
    <mergeCell ref="C47:AK47"/>
    <mergeCell ref="W20:AI20"/>
    <mergeCell ref="W24:AI24"/>
    <mergeCell ref="G22:V22"/>
    <mergeCell ref="W22:AI22"/>
    <mergeCell ref="G23:V23"/>
    <mergeCell ref="W23:AI23"/>
    <mergeCell ref="G21:V21"/>
    <mergeCell ref="G24:V24"/>
    <mergeCell ref="W21:AI21"/>
    <mergeCell ref="G6:AL6"/>
    <mergeCell ref="G31:AL31"/>
  </mergeCells>
  <conditionalFormatting sqref="M64 O64 O50">
    <cfRule type="expression" dxfId="102" priority="2">
      <formula>IF($M50="ü", TRUE,FALSE)</formula>
    </cfRule>
  </conditionalFormatting>
  <conditionalFormatting sqref="O48">
    <cfRule type="expression" dxfId="101" priority="1">
      <formula>IF($M48="ü", TRUE,FALSE)</formula>
    </cfRule>
  </conditionalFormatting>
  <hyperlinks>
    <hyperlink ref="D48:I48" location="'A | Basisdaten FSP2'!A1" display="A | Basisdaten"/>
    <hyperlink ref="D48:L48" location="'A | Basisdaten'!A1" display="A | Basisdaten"/>
    <hyperlink ref="D51:N51" location="'D | Bestätigungen'!A1" display="D | Bestätigungen"/>
    <hyperlink ref="D52:N52" location="'E | Anlagen'!A1" display="E | Anlagen"/>
    <hyperlink ref="D48:N48" location="'A | Basisdaten'!A1" display="A | Basisdaten"/>
    <hyperlink ref="D50:N50" location="'C | Indikatoren'!A1" display="C | Indikatoren"/>
    <hyperlink ref="D49:L49" location="'B | Arbeitsplan'!A1" display="B | Maßnahmenplan"/>
    <hyperlink ref="D49:N49" location="'B | Arbeits- u. Meilensteinplan'!A1" display="B | Arbeits- u. Meilensteinplan"/>
    <hyperlink ref="W23:AI23" location="'A | Basisdaten'!D32" display="Tabellenblatt  A | Basisdaten, Zeile 9 &quot;Arbeitsplan&quot;"/>
    <hyperlink ref="W21:AI21" location="'A | Basisdaten'!M10" display="Tabellenblatt A | Basisdaten, Zeile 2 „Projekttitel“"/>
    <hyperlink ref="W24:AI24" location="'A | Basisdaten'!D35" display="Tabellenblatt  A | Basisdaten, Zeile 10 „Ergebnisverwertung&quot;"/>
    <hyperlink ref="W22:AI22" location="'A | Basisdaten'!D29" display="Tabellenblatt A | Basisdaten, Zeile 8 „Zweck des Vorhabens“"/>
    <hyperlink ref="G16" r:id="rId1"/>
    <hyperlink ref="G16:O16" r:id="rId2" display="Antragsformular easy-Online"/>
    <hyperlink ref="D43:O43" r:id="rId3" display="Förderportal easy-Online"/>
    <hyperlink ref="D42:O42" r:id="rId4" display="Merkblatt zur Förderrichtlinie InAWi"/>
    <hyperlink ref="D41:O41" r:id="rId5" display="Förderrichtlinie InAWi"/>
  </hyperlinks>
  <pageMargins left="0.70866141732283472" right="0.70866141732283472" top="0.74803149606299213" bottom="0.74803149606299213" header="0.31496062992125984" footer="0.31496062992125984"/>
  <pageSetup scale="72" fitToHeight="0" orientation="portrait" r:id="rId6"/>
  <rowBreaks count="1" manualBreakCount="1">
    <brk id="62" max="16383" man="1"/>
  </rowBreaks>
  <drawing r:id="rId7"/>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Tabelle2">
    <tabColor rgb="FFC2F5DA"/>
    <pageSetUpPr fitToPage="1"/>
  </sheetPr>
  <dimension ref="A1:XFC147"/>
  <sheetViews>
    <sheetView showGridLines="0" zoomScaleNormal="100" zoomScaleSheetLayoutView="100" workbookViewId="0"/>
  </sheetViews>
  <sheetFormatPr baseColWidth="10" defaultColWidth="8.375" defaultRowHeight="15" zeroHeight="1" outlineLevelCol="1" x14ac:dyDescent="0.25"/>
  <cols>
    <col min="1" max="22" width="3.25" style="68" customWidth="1"/>
    <col min="23" max="23" width="3.25" style="70" customWidth="1"/>
    <col min="24" max="41" width="3.25" style="68" customWidth="1"/>
    <col min="42" max="42" width="16.125" style="69" hidden="1" customWidth="1" outlineLevel="1"/>
    <col min="43" max="43" width="3.25" style="178" hidden="1" customWidth="1" outlineLevel="1"/>
    <col min="44" max="44" width="76.5" style="352" hidden="1" customWidth="1" outlineLevel="1"/>
    <col min="45" max="16383" width="0" style="68" hidden="1" customWidth="1"/>
    <col min="16384" max="16384" width="23.75" style="68" hidden="1" customWidth="1"/>
  </cols>
  <sheetData>
    <row r="1" spans="2:50" ht="17.45" customHeight="1" x14ac:dyDescent="0.25"/>
    <row r="2" spans="2:50" s="289" customFormat="1" ht="50.1" customHeight="1" x14ac:dyDescent="0.35">
      <c r="B2" s="290"/>
      <c r="C2" s="291"/>
      <c r="D2" s="429" t="str">
        <f>ANLEITUNG!C2</f>
        <v xml:space="preserve">Vorhabenbeschreibung Förderschwerpunkt 1.2b: Inanspruchnahme von Qualifizierungsmaßnahmen zum Moorbodenschutz </v>
      </c>
      <c r="E2" s="429"/>
      <c r="F2" s="429"/>
      <c r="G2" s="429"/>
      <c r="H2" s="429"/>
      <c r="I2" s="429"/>
      <c r="J2" s="429"/>
      <c r="K2" s="429"/>
      <c r="L2" s="429"/>
      <c r="M2" s="429"/>
      <c r="N2" s="429"/>
      <c r="O2" s="429"/>
      <c r="P2" s="429"/>
      <c r="Q2" s="429"/>
      <c r="R2" s="429"/>
      <c r="S2" s="429"/>
      <c r="T2" s="429"/>
      <c r="U2" s="429"/>
      <c r="V2" s="429"/>
      <c r="W2" s="429"/>
      <c r="X2" s="429"/>
      <c r="Y2" s="429"/>
      <c r="Z2" s="429"/>
      <c r="AA2" s="429"/>
      <c r="AB2" s="429"/>
      <c r="AC2" s="429"/>
      <c r="AD2" s="429"/>
      <c r="AE2" s="429"/>
      <c r="AF2" s="429"/>
      <c r="AG2" s="429"/>
      <c r="AH2" s="429"/>
      <c r="AI2" s="429"/>
      <c r="AJ2" s="429"/>
      <c r="AK2" s="429"/>
      <c r="AL2" s="429"/>
      <c r="AM2" s="429"/>
      <c r="AN2" s="290"/>
      <c r="AO2" s="292"/>
      <c r="AP2" s="267" t="s">
        <v>46</v>
      </c>
      <c r="AQ2" s="293"/>
      <c r="AR2" s="328" t="s">
        <v>58</v>
      </c>
    </row>
    <row r="3" spans="2:50" ht="10.35" customHeight="1" x14ac:dyDescent="0.25">
      <c r="B3" s="74"/>
      <c r="C3" s="65"/>
      <c r="D3" s="65"/>
      <c r="E3" s="7"/>
      <c r="F3" s="7"/>
      <c r="G3" s="7"/>
      <c r="H3" s="7"/>
      <c r="I3" s="7"/>
      <c r="J3" s="7"/>
      <c r="K3" s="7"/>
      <c r="L3" s="7"/>
      <c r="M3" s="7"/>
      <c r="N3" s="7"/>
      <c r="O3" s="7"/>
      <c r="P3" s="7"/>
      <c r="Q3" s="7"/>
      <c r="R3" s="7"/>
      <c r="S3" s="7"/>
      <c r="T3" s="7"/>
      <c r="U3" s="7"/>
      <c r="V3" s="7"/>
      <c r="W3" s="7"/>
      <c r="X3" s="7"/>
      <c r="Y3" s="7"/>
      <c r="Z3" s="7"/>
      <c r="AA3" s="7"/>
      <c r="AB3" s="7"/>
      <c r="AC3" s="7"/>
      <c r="AD3" s="7"/>
      <c r="AE3" s="7"/>
      <c r="AF3" s="7"/>
      <c r="AG3" s="7"/>
      <c r="AH3" s="7"/>
      <c r="AI3" s="7"/>
      <c r="AJ3" s="7"/>
      <c r="AK3" s="7"/>
      <c r="AL3" s="7"/>
      <c r="AM3" s="7"/>
      <c r="AN3" s="74"/>
      <c r="AO3" s="111"/>
      <c r="AP3" s="120"/>
    </row>
    <row r="4" spans="2:50" s="75" customFormat="1" ht="19.350000000000001" customHeight="1" x14ac:dyDescent="0.25">
      <c r="B4" s="77"/>
      <c r="C4" s="66"/>
      <c r="D4" s="406" t="s">
        <v>13</v>
      </c>
      <c r="E4" s="406"/>
      <c r="F4" s="406"/>
      <c r="G4" s="406"/>
      <c r="H4" s="406"/>
      <c r="I4" s="406"/>
      <c r="J4" s="406"/>
      <c r="K4" s="406"/>
      <c r="L4" s="406"/>
      <c r="M4" s="406"/>
      <c r="N4" s="406"/>
      <c r="O4" s="406"/>
      <c r="P4" s="406"/>
      <c r="Q4" s="406"/>
      <c r="R4" s="406"/>
      <c r="S4" s="406"/>
      <c r="T4" s="406"/>
      <c r="U4" s="406"/>
      <c r="V4" s="406"/>
      <c r="W4" s="406"/>
      <c r="X4" s="406"/>
      <c r="Y4" s="406"/>
      <c r="Z4" s="406"/>
      <c r="AA4" s="406"/>
      <c r="AB4" s="406"/>
      <c r="AC4" s="406"/>
      <c r="AD4" s="406"/>
      <c r="AE4" s="406"/>
      <c r="AF4" s="406"/>
      <c r="AG4" s="406"/>
      <c r="AH4" s="406"/>
      <c r="AI4" s="406"/>
      <c r="AJ4" s="406"/>
      <c r="AK4" s="406"/>
      <c r="AL4" s="406"/>
      <c r="AM4" s="406"/>
      <c r="AN4" s="77"/>
      <c r="AP4" s="118"/>
      <c r="AQ4" s="179"/>
      <c r="AR4" s="353"/>
    </row>
    <row r="5" spans="2:50" s="75" customFormat="1" ht="11.1" customHeight="1" x14ac:dyDescent="0.25">
      <c r="B5" s="77"/>
      <c r="C5" s="77"/>
      <c r="D5" s="107"/>
      <c r="E5" s="107"/>
      <c r="F5" s="107"/>
      <c r="G5" s="107"/>
      <c r="H5" s="107"/>
      <c r="I5" s="107"/>
      <c r="J5" s="107"/>
      <c r="K5" s="107"/>
      <c r="L5" s="107"/>
      <c r="M5" s="107"/>
      <c r="N5" s="107"/>
      <c r="O5" s="107"/>
      <c r="P5" s="106"/>
      <c r="Q5" s="106"/>
      <c r="R5" s="105"/>
      <c r="S5" s="105"/>
      <c r="T5" s="105"/>
      <c r="U5" s="105"/>
      <c r="V5" s="77"/>
      <c r="W5" s="104"/>
      <c r="X5" s="103"/>
      <c r="Y5" s="103"/>
      <c r="Z5" s="103"/>
      <c r="AA5" s="77"/>
      <c r="AB5" s="77"/>
      <c r="AC5" s="77"/>
      <c r="AD5" s="77"/>
      <c r="AE5" s="77"/>
      <c r="AF5" s="77"/>
      <c r="AG5" s="77"/>
      <c r="AH5" s="77"/>
      <c r="AI5" s="77"/>
      <c r="AJ5" s="77"/>
      <c r="AK5" s="77"/>
      <c r="AL5" s="77"/>
      <c r="AM5" s="77"/>
      <c r="AN5" s="77"/>
      <c r="AP5" s="118"/>
      <c r="AQ5" s="179"/>
      <c r="AR5" s="353"/>
    </row>
    <row r="6" spans="2:50" s="4" customFormat="1" ht="19.350000000000001" customHeight="1" thickBot="1" x14ac:dyDescent="0.3">
      <c r="B6" s="7"/>
      <c r="C6" s="7"/>
      <c r="D6" s="409" t="s">
        <v>45</v>
      </c>
      <c r="E6" s="409"/>
      <c r="F6" s="409"/>
      <c r="G6" s="409"/>
      <c r="H6" s="409"/>
      <c r="I6" s="409"/>
      <c r="J6" s="409"/>
      <c r="K6" s="409"/>
      <c r="L6" s="409"/>
      <c r="M6" s="409"/>
      <c r="N6" s="409"/>
      <c r="O6" s="409"/>
      <c r="P6" s="409"/>
      <c r="Q6" s="409"/>
      <c r="R6" s="409"/>
      <c r="S6" s="409"/>
      <c r="T6" s="409"/>
      <c r="U6" s="409"/>
      <c r="V6" s="409"/>
      <c r="W6" s="409"/>
      <c r="X6" s="409"/>
      <c r="Y6" s="409"/>
      <c r="Z6" s="409"/>
      <c r="AA6" s="409"/>
      <c r="AB6" s="409"/>
      <c r="AC6" s="409"/>
      <c r="AD6" s="409"/>
      <c r="AE6" s="409"/>
      <c r="AF6" s="409"/>
      <c r="AG6" s="409"/>
      <c r="AH6" s="409"/>
      <c r="AI6" s="409"/>
      <c r="AJ6" s="409"/>
      <c r="AK6" s="409"/>
      <c r="AL6" s="409"/>
      <c r="AM6" s="409"/>
      <c r="AN6" s="7"/>
      <c r="AP6" s="257"/>
      <c r="AQ6" s="180"/>
      <c r="AR6" s="352"/>
    </row>
    <row r="7" spans="2:50" s="75" customFormat="1" ht="10.35" customHeight="1" x14ac:dyDescent="0.25">
      <c r="B7" s="77"/>
      <c r="C7" s="77"/>
      <c r="D7" s="109"/>
      <c r="E7" s="109"/>
      <c r="F7" s="107"/>
      <c r="G7" s="108"/>
      <c r="H7" s="107"/>
      <c r="I7" s="107"/>
      <c r="J7" s="107"/>
      <c r="K7" s="107"/>
      <c r="L7" s="107"/>
      <c r="M7" s="107"/>
      <c r="N7" s="107"/>
      <c r="O7" s="107"/>
      <c r="P7" s="106"/>
      <c r="Q7" s="106"/>
      <c r="R7" s="105"/>
      <c r="S7" s="105"/>
      <c r="T7" s="105"/>
      <c r="U7" s="105"/>
      <c r="V7" s="77"/>
      <c r="W7" s="104"/>
      <c r="X7" s="103"/>
      <c r="Y7" s="103"/>
      <c r="Z7" s="103"/>
      <c r="AA7" s="77"/>
      <c r="AB7" s="77"/>
      <c r="AC7" s="77"/>
      <c r="AD7" s="77"/>
      <c r="AE7" s="77"/>
      <c r="AF7" s="77"/>
      <c r="AG7" s="77"/>
      <c r="AH7" s="77"/>
      <c r="AI7" s="77"/>
      <c r="AJ7" s="77"/>
      <c r="AK7" s="77"/>
      <c r="AL7" s="77"/>
      <c r="AM7" s="77"/>
      <c r="AN7" s="77"/>
      <c r="AO7" s="76"/>
      <c r="AP7" s="118"/>
      <c r="AQ7" s="179"/>
      <c r="AR7" s="352"/>
    </row>
    <row r="8" spans="2:50" s="75" customFormat="1" ht="20.100000000000001" customHeight="1" x14ac:dyDescent="0.25">
      <c r="B8" s="77"/>
      <c r="C8" s="85">
        <f>MAX($C$7:C7)+1</f>
        <v>1</v>
      </c>
      <c r="D8" s="410" t="s">
        <v>44</v>
      </c>
      <c r="E8" s="410"/>
      <c r="F8" s="410"/>
      <c r="G8" s="410"/>
      <c r="H8" s="410"/>
      <c r="I8" s="410"/>
      <c r="J8" s="410"/>
      <c r="K8" s="410"/>
      <c r="L8" s="410"/>
      <c r="M8" s="433"/>
      <c r="N8" s="433"/>
      <c r="O8" s="433"/>
      <c r="P8" s="433"/>
      <c r="Q8" s="433"/>
      <c r="R8" s="433"/>
      <c r="S8" s="433"/>
      <c r="T8" s="433"/>
      <c r="U8" s="7"/>
      <c r="V8" s="7"/>
      <c r="W8" s="7"/>
      <c r="X8" s="7"/>
      <c r="Y8" s="7"/>
      <c r="Z8" s="7"/>
      <c r="AA8" s="7"/>
      <c r="AB8" s="7"/>
      <c r="AC8" s="7"/>
      <c r="AD8" s="7"/>
      <c r="AE8" s="7"/>
      <c r="AF8" s="7"/>
      <c r="AG8" s="7"/>
      <c r="AH8" s="7"/>
      <c r="AI8" s="7"/>
      <c r="AJ8" s="7"/>
      <c r="AK8" s="7"/>
      <c r="AL8" s="7"/>
      <c r="AM8" s="7"/>
      <c r="AN8" s="77"/>
      <c r="AO8" s="76"/>
      <c r="AP8" s="118"/>
      <c r="AQ8" s="179"/>
      <c r="AR8" s="352"/>
      <c r="AT8" s="204"/>
      <c r="AV8" s="204"/>
      <c r="AW8" s="204"/>
      <c r="AX8" s="204"/>
    </row>
    <row r="9" spans="2:50" s="75" customFormat="1" ht="6" customHeight="1" x14ac:dyDescent="0.25">
      <c r="B9" s="77"/>
      <c r="C9" s="85"/>
      <c r="D9" s="109"/>
      <c r="E9" s="109"/>
      <c r="F9" s="107"/>
      <c r="G9" s="108"/>
      <c r="H9" s="107"/>
      <c r="I9" s="107"/>
      <c r="J9" s="107"/>
      <c r="K9" s="107"/>
      <c r="L9" s="107"/>
      <c r="M9" s="107"/>
      <c r="N9" s="107"/>
      <c r="O9" s="107"/>
      <c r="P9" s="106"/>
      <c r="Q9" s="106"/>
      <c r="R9" s="105"/>
      <c r="S9" s="105"/>
      <c r="T9" s="105"/>
      <c r="U9" s="105"/>
      <c r="V9" s="77"/>
      <c r="W9" s="104"/>
      <c r="X9" s="103"/>
      <c r="Y9" s="103"/>
      <c r="Z9" s="103"/>
      <c r="AA9" s="77"/>
      <c r="AB9" s="77"/>
      <c r="AC9" s="77"/>
      <c r="AD9" s="77"/>
      <c r="AE9" s="77"/>
      <c r="AF9" s="77"/>
      <c r="AG9" s="77"/>
      <c r="AH9" s="77"/>
      <c r="AI9" s="77"/>
      <c r="AJ9" s="77"/>
      <c r="AK9" s="77"/>
      <c r="AL9" s="77"/>
      <c r="AM9" s="77"/>
      <c r="AN9" s="77"/>
      <c r="AO9" s="76"/>
      <c r="AP9" s="118"/>
      <c r="AQ9" s="179"/>
      <c r="AR9" s="352"/>
      <c r="AT9" s="204"/>
      <c r="AV9" s="204"/>
      <c r="AW9" s="204"/>
      <c r="AX9" s="204"/>
    </row>
    <row r="10" spans="2:50" s="75" customFormat="1" ht="40.35" customHeight="1" x14ac:dyDescent="0.25">
      <c r="B10" s="77"/>
      <c r="C10" s="85">
        <f>MAX($C$7:C9)+1</f>
        <v>2</v>
      </c>
      <c r="D10" s="410" t="s">
        <v>43</v>
      </c>
      <c r="E10" s="410"/>
      <c r="F10" s="410"/>
      <c r="G10" s="410"/>
      <c r="H10" s="410"/>
      <c r="I10" s="410"/>
      <c r="J10" s="410"/>
      <c r="K10" s="410"/>
      <c r="L10" s="410"/>
      <c r="M10" s="430" t="s">
        <v>175</v>
      </c>
      <c r="N10" s="431"/>
      <c r="O10" s="431"/>
      <c r="P10" s="431"/>
      <c r="Q10" s="431"/>
      <c r="R10" s="431"/>
      <c r="S10" s="431"/>
      <c r="T10" s="431"/>
      <c r="U10" s="431"/>
      <c r="V10" s="431"/>
      <c r="W10" s="431"/>
      <c r="X10" s="431"/>
      <c r="Y10" s="431"/>
      <c r="Z10" s="431"/>
      <c r="AA10" s="431"/>
      <c r="AB10" s="431"/>
      <c r="AC10" s="431"/>
      <c r="AD10" s="431"/>
      <c r="AE10" s="431"/>
      <c r="AF10" s="431"/>
      <c r="AG10" s="431"/>
      <c r="AH10" s="431"/>
      <c r="AI10" s="431"/>
      <c r="AJ10" s="431"/>
      <c r="AK10" s="431"/>
      <c r="AL10" s="431"/>
      <c r="AM10" s="432"/>
      <c r="AN10" s="77"/>
      <c r="AO10" s="76"/>
      <c r="AP10" s="118"/>
      <c r="AQ10" s="179"/>
      <c r="AR10" s="352"/>
      <c r="AT10" s="204"/>
      <c r="AV10" s="204"/>
      <c r="AW10" s="204"/>
      <c r="AX10" s="204"/>
    </row>
    <row r="11" spans="2:50" s="75" customFormat="1" ht="6" customHeight="1" x14ac:dyDescent="0.25">
      <c r="B11" s="77"/>
      <c r="C11" s="85"/>
      <c r="D11" s="7"/>
      <c r="E11" s="7"/>
      <c r="F11" s="7"/>
      <c r="G11" s="7"/>
      <c r="H11" s="7"/>
      <c r="I11" s="7"/>
      <c r="J11" s="7"/>
      <c r="K11" s="26"/>
      <c r="L11" s="26"/>
      <c r="M11" s="26"/>
      <c r="N11" s="26"/>
      <c r="O11" s="26"/>
      <c r="P11" s="26"/>
      <c r="Q11" s="26"/>
      <c r="R11" s="26"/>
      <c r="S11" s="26"/>
      <c r="T11" s="26"/>
      <c r="U11" s="26"/>
      <c r="V11" s="7"/>
      <c r="W11" s="7"/>
      <c r="X11" s="7"/>
      <c r="Y11" s="7"/>
      <c r="Z11" s="7"/>
      <c r="AA11" s="7"/>
      <c r="AB11" s="7"/>
      <c r="AC11" s="7"/>
      <c r="AD11" s="7"/>
      <c r="AE11" s="7"/>
      <c r="AF11" s="26"/>
      <c r="AG11" s="26"/>
      <c r="AH11" s="26"/>
      <c r="AI11" s="26"/>
      <c r="AJ11" s="26"/>
      <c r="AK11" s="26"/>
      <c r="AL11" s="26"/>
      <c r="AM11" s="26"/>
      <c r="AN11" s="26"/>
      <c r="AO11" s="110"/>
      <c r="AP11" s="118"/>
      <c r="AQ11" s="270"/>
      <c r="AR11" s="352"/>
      <c r="AT11" s="204"/>
      <c r="AV11" s="204"/>
      <c r="AW11" s="204"/>
      <c r="AX11" s="204"/>
    </row>
    <row r="12" spans="2:50" s="75" customFormat="1" ht="42.75" customHeight="1" x14ac:dyDescent="0.25">
      <c r="B12" s="77"/>
      <c r="C12" s="85">
        <f>MAX($C$7:C11)+1</f>
        <v>3</v>
      </c>
      <c r="D12" s="410" t="s">
        <v>42</v>
      </c>
      <c r="E12" s="410"/>
      <c r="F12" s="410"/>
      <c r="G12" s="410"/>
      <c r="H12" s="410"/>
      <c r="I12" s="410"/>
      <c r="J12" s="410"/>
      <c r="K12" s="410"/>
      <c r="L12" s="410"/>
      <c r="M12" s="427"/>
      <c r="N12" s="428"/>
      <c r="O12" s="428"/>
      <c r="P12" s="428"/>
      <c r="Q12" s="428"/>
      <c r="R12" s="26"/>
      <c r="S12" s="410" t="s">
        <v>41</v>
      </c>
      <c r="T12" s="410"/>
      <c r="U12" s="410"/>
      <c r="V12" s="410"/>
      <c r="W12" s="428"/>
      <c r="X12" s="428"/>
      <c r="Y12" s="428"/>
      <c r="Z12" s="428"/>
      <c r="AA12" s="26"/>
      <c r="AB12" s="434" t="s">
        <v>40</v>
      </c>
      <c r="AC12" s="434"/>
      <c r="AD12" s="434"/>
      <c r="AE12" s="434"/>
      <c r="AF12" s="434"/>
      <c r="AG12" s="435" t="str">
        <f>IF(OR(M12="", W12=""),"",DATE(YEAR(M12), MONTH(M12)+ W12, ))</f>
        <v/>
      </c>
      <c r="AH12" s="436"/>
      <c r="AI12" s="436"/>
      <c r="AJ12" s="436"/>
      <c r="AK12" s="436"/>
      <c r="AL12" s="436"/>
      <c r="AM12" s="436"/>
      <c r="AN12" s="26"/>
      <c r="AO12" s="76"/>
      <c r="AP12" s="245"/>
      <c r="AQ12" s="270"/>
      <c r="AR12" s="354"/>
      <c r="AT12" s="204"/>
      <c r="AV12" s="204"/>
      <c r="AW12" s="204"/>
      <c r="AX12" s="204"/>
    </row>
    <row r="13" spans="2:50" s="75" customFormat="1" ht="16.5" customHeight="1" x14ac:dyDescent="0.25">
      <c r="B13" s="77"/>
      <c r="C13" s="77"/>
      <c r="D13" s="109"/>
      <c r="E13" s="109"/>
      <c r="F13" s="107"/>
      <c r="G13" s="108"/>
      <c r="H13" s="107"/>
      <c r="I13" s="107"/>
      <c r="J13" s="107"/>
      <c r="K13" s="107"/>
      <c r="L13" s="107"/>
      <c r="M13" s="107"/>
      <c r="N13" s="107"/>
      <c r="O13" s="107"/>
      <c r="P13" s="106"/>
      <c r="Q13" s="106"/>
      <c r="R13" s="105"/>
      <c r="S13" s="105"/>
      <c r="T13" s="105"/>
      <c r="U13" s="105"/>
      <c r="V13" s="77"/>
      <c r="W13" s="104"/>
      <c r="X13" s="103"/>
      <c r="Y13" s="103"/>
      <c r="Z13" s="103"/>
      <c r="AA13" s="77"/>
      <c r="AB13" s="77"/>
      <c r="AC13" s="77"/>
      <c r="AD13" s="77"/>
      <c r="AE13" s="77"/>
      <c r="AF13" s="77"/>
      <c r="AG13" s="77"/>
      <c r="AH13" s="77"/>
      <c r="AI13" s="77"/>
      <c r="AJ13" s="77"/>
      <c r="AK13" s="77"/>
      <c r="AL13" s="77"/>
      <c r="AM13" s="77"/>
      <c r="AN13" s="77"/>
      <c r="AO13" s="100"/>
      <c r="AP13" s="118"/>
      <c r="AQ13" s="179"/>
      <c r="AR13" s="352"/>
      <c r="AT13" s="204"/>
    </row>
    <row r="14" spans="2:50" s="75" customFormat="1" ht="19.350000000000001" customHeight="1" thickBot="1" x14ac:dyDescent="0.3">
      <c r="B14" s="77"/>
      <c r="C14" s="43"/>
      <c r="D14" s="409" t="s">
        <v>39</v>
      </c>
      <c r="E14" s="409"/>
      <c r="F14" s="409"/>
      <c r="G14" s="409"/>
      <c r="H14" s="409"/>
      <c r="I14" s="409"/>
      <c r="J14" s="409"/>
      <c r="K14" s="409"/>
      <c r="L14" s="409"/>
      <c r="M14" s="409"/>
      <c r="N14" s="409"/>
      <c r="O14" s="409"/>
      <c r="P14" s="409"/>
      <c r="Q14" s="409"/>
      <c r="R14" s="409"/>
      <c r="S14" s="409"/>
      <c r="T14" s="409"/>
      <c r="U14" s="409"/>
      <c r="V14" s="409"/>
      <c r="W14" s="409"/>
      <c r="X14" s="409"/>
      <c r="Y14" s="409"/>
      <c r="Z14" s="409"/>
      <c r="AA14" s="409"/>
      <c r="AB14" s="409"/>
      <c r="AC14" s="409"/>
      <c r="AD14" s="409"/>
      <c r="AE14" s="409"/>
      <c r="AF14" s="409"/>
      <c r="AG14" s="409"/>
      <c r="AH14" s="409"/>
      <c r="AI14" s="409"/>
      <c r="AJ14" s="409"/>
      <c r="AK14" s="409"/>
      <c r="AL14" s="409"/>
      <c r="AM14" s="409"/>
      <c r="AN14" s="77"/>
      <c r="AO14" s="100"/>
      <c r="AP14" s="118"/>
      <c r="AQ14" s="179"/>
      <c r="AR14" s="352"/>
    </row>
    <row r="15" spans="2:50" s="75" customFormat="1" ht="10.35" customHeight="1" x14ac:dyDescent="0.25">
      <c r="B15" s="77"/>
      <c r="C15" s="26"/>
      <c r="D15" s="102"/>
      <c r="E15" s="102"/>
      <c r="F15" s="102"/>
      <c r="G15" s="102"/>
      <c r="H15" s="102"/>
      <c r="I15" s="102"/>
      <c r="J15" s="102"/>
      <c r="K15" s="26"/>
      <c r="L15" s="26"/>
      <c r="M15" s="26"/>
      <c r="N15" s="26"/>
      <c r="O15" s="26"/>
      <c r="P15" s="26"/>
      <c r="Q15" s="26"/>
      <c r="R15" s="26"/>
      <c r="S15" s="26"/>
      <c r="T15" s="26"/>
      <c r="U15" s="26"/>
      <c r="V15" s="101"/>
      <c r="W15" s="101"/>
      <c r="X15" s="101"/>
      <c r="Y15" s="101"/>
      <c r="Z15" s="101"/>
      <c r="AA15" s="7"/>
      <c r="AB15" s="7"/>
      <c r="AC15" s="7"/>
      <c r="AD15" s="7"/>
      <c r="AE15" s="7"/>
      <c r="AF15" s="26"/>
      <c r="AG15" s="26"/>
      <c r="AH15" s="26"/>
      <c r="AI15" s="26"/>
      <c r="AJ15" s="26"/>
      <c r="AK15" s="26"/>
      <c r="AL15" s="26"/>
      <c r="AM15" s="26"/>
      <c r="AN15" s="26"/>
      <c r="AO15" s="100"/>
      <c r="AP15" s="118"/>
      <c r="AQ15" s="270"/>
      <c r="AR15" s="353"/>
    </row>
    <row r="16" spans="2:50" s="93" customFormat="1" ht="20.100000000000001" customHeight="1" x14ac:dyDescent="0.25">
      <c r="B16" s="95"/>
      <c r="C16" s="85">
        <f>MAX($C$7:C15)+1</f>
        <v>4</v>
      </c>
      <c r="D16" s="410" t="s">
        <v>38</v>
      </c>
      <c r="E16" s="410"/>
      <c r="F16" s="410"/>
      <c r="G16" s="410"/>
      <c r="H16" s="410"/>
      <c r="I16" s="410"/>
      <c r="J16" s="410"/>
      <c r="K16" s="410"/>
      <c r="L16" s="410"/>
      <c r="M16" s="422"/>
      <c r="N16" s="423"/>
      <c r="O16" s="423"/>
      <c r="P16" s="423"/>
      <c r="Q16" s="423"/>
      <c r="R16" s="423"/>
      <c r="S16" s="423"/>
      <c r="T16" s="423"/>
      <c r="U16" s="423"/>
      <c r="V16" s="423"/>
      <c r="W16" s="423"/>
      <c r="X16" s="423"/>
      <c r="Y16" s="423"/>
      <c r="Z16" s="423"/>
      <c r="AA16" s="423"/>
      <c r="AB16" s="423"/>
      <c r="AC16" s="423"/>
      <c r="AD16" s="423"/>
      <c r="AE16" s="423"/>
      <c r="AF16" s="423"/>
      <c r="AG16" s="423"/>
      <c r="AH16" s="423"/>
      <c r="AI16" s="423"/>
      <c r="AJ16" s="423"/>
      <c r="AK16" s="423"/>
      <c r="AL16" s="423"/>
      <c r="AM16" s="424"/>
      <c r="AN16" s="50"/>
      <c r="AO16" s="100"/>
      <c r="AP16" s="246"/>
      <c r="AQ16" s="271"/>
      <c r="AR16" s="352"/>
      <c r="AS16" s="180"/>
      <c r="AT16" s="75"/>
      <c r="AU16" s="75"/>
      <c r="AV16" s="75"/>
    </row>
    <row r="17" spans="2:16370" s="93" customFormat="1" ht="6" customHeight="1" x14ac:dyDescent="0.25">
      <c r="B17" s="95"/>
      <c r="C17" s="26"/>
      <c r="D17" s="7"/>
      <c r="E17" s="7"/>
      <c r="F17" s="7"/>
      <c r="G17" s="7"/>
      <c r="H17" s="7"/>
      <c r="I17" s="7"/>
      <c r="J17" s="7"/>
      <c r="K17" s="49"/>
      <c r="L17" s="49"/>
      <c r="M17" s="50"/>
      <c r="N17" s="50"/>
      <c r="O17" s="50"/>
      <c r="P17" s="50"/>
      <c r="Q17" s="50"/>
      <c r="R17" s="50"/>
      <c r="S17" s="50"/>
      <c r="T17" s="50"/>
      <c r="U17" s="50"/>
      <c r="V17" s="7"/>
      <c r="W17" s="7"/>
      <c r="X17" s="7"/>
      <c r="Y17" s="7"/>
      <c r="Z17" s="7"/>
      <c r="AA17" s="7"/>
      <c r="AB17" s="7"/>
      <c r="AC17" s="7"/>
      <c r="AD17" s="7"/>
      <c r="AE17" s="7"/>
      <c r="AF17" s="79"/>
      <c r="AG17" s="79"/>
      <c r="AH17" s="79"/>
      <c r="AI17" s="79"/>
      <c r="AJ17" s="79"/>
      <c r="AK17" s="79"/>
      <c r="AL17" s="79"/>
      <c r="AM17" s="79"/>
      <c r="AN17" s="79"/>
      <c r="AO17" s="94"/>
      <c r="AP17" s="246"/>
      <c r="AQ17" s="272"/>
      <c r="AR17" s="352"/>
      <c r="AS17" s="180"/>
      <c r="AT17" s="75"/>
      <c r="AU17" s="75"/>
      <c r="AV17" s="75"/>
    </row>
    <row r="18" spans="2:16370" s="93" customFormat="1" ht="38.25" customHeight="1" x14ac:dyDescent="0.25">
      <c r="B18" s="95"/>
      <c r="C18" s="85">
        <f>MAX($C$7:C17)+1</f>
        <v>5</v>
      </c>
      <c r="D18" s="418" t="s">
        <v>114</v>
      </c>
      <c r="E18" s="419"/>
      <c r="F18" s="419"/>
      <c r="G18" s="419"/>
      <c r="H18" s="419"/>
      <c r="I18" s="419"/>
      <c r="J18" s="419"/>
      <c r="K18" s="419"/>
      <c r="L18" s="419"/>
      <c r="M18" s="419"/>
      <c r="N18" s="419"/>
      <c r="O18" s="419"/>
      <c r="P18" s="419"/>
      <c r="Q18" s="419"/>
      <c r="R18" s="419"/>
      <c r="S18" s="420"/>
      <c r="T18" s="26"/>
      <c r="U18" s="421" t="s">
        <v>57</v>
      </c>
      <c r="V18" s="421"/>
      <c r="W18" s="421"/>
      <c r="X18" s="421"/>
      <c r="Y18" s="421"/>
      <c r="Z18" s="421"/>
      <c r="AA18" s="421"/>
      <c r="AB18" s="421"/>
      <c r="AC18" s="421"/>
      <c r="AD18" s="421"/>
      <c r="AE18" s="421"/>
      <c r="AF18" s="421"/>
      <c r="AG18" s="421"/>
      <c r="AH18" s="421"/>
      <c r="AI18" s="421"/>
      <c r="AJ18" s="421"/>
      <c r="AK18" s="421"/>
      <c r="AL18" s="421"/>
      <c r="AM18" s="421"/>
      <c r="AN18" s="50"/>
      <c r="AO18" s="100"/>
      <c r="AP18" s="246"/>
      <c r="AQ18" s="271"/>
      <c r="AR18" s="352"/>
      <c r="AS18" s="180"/>
      <c r="AT18" s="75"/>
      <c r="AU18" s="75"/>
      <c r="AV18" s="75"/>
    </row>
    <row r="19" spans="2:16370" s="75" customFormat="1" ht="10.35" customHeight="1" x14ac:dyDescent="0.25">
      <c r="B19" s="77"/>
      <c r="C19" s="26"/>
      <c r="D19" s="102"/>
      <c r="E19" s="102"/>
      <c r="F19" s="102"/>
      <c r="G19" s="102"/>
      <c r="H19" s="102"/>
      <c r="I19" s="102"/>
      <c r="J19" s="102"/>
      <c r="K19" s="26"/>
      <c r="L19" s="26"/>
      <c r="M19" s="26"/>
      <c r="N19" s="26"/>
      <c r="O19" s="26"/>
      <c r="P19" s="26"/>
      <c r="Q19" s="26"/>
      <c r="R19" s="26"/>
      <c r="S19" s="26"/>
      <c r="T19" s="26"/>
      <c r="U19" s="26"/>
      <c r="V19" s="101"/>
      <c r="W19" s="101"/>
      <c r="X19" s="101"/>
      <c r="Y19" s="101"/>
      <c r="Z19" s="101"/>
      <c r="AA19" s="7"/>
      <c r="AB19" s="7"/>
      <c r="AC19" s="7"/>
      <c r="AD19" s="7"/>
      <c r="AE19" s="7"/>
      <c r="AF19" s="26"/>
      <c r="AG19" s="26"/>
      <c r="AH19" s="26"/>
      <c r="AI19" s="26"/>
      <c r="AJ19" s="26"/>
      <c r="AK19" s="26"/>
      <c r="AL19" s="26"/>
      <c r="AM19" s="26"/>
      <c r="AN19" s="26"/>
      <c r="AO19" s="100"/>
      <c r="AP19" s="118"/>
      <c r="AQ19" s="270"/>
      <c r="AR19" s="353"/>
      <c r="AS19" s="180"/>
    </row>
    <row r="20" spans="2:16370" s="83" customFormat="1" ht="20.100000000000001" customHeight="1" x14ac:dyDescent="0.25">
      <c r="B20" s="86"/>
      <c r="C20" s="85"/>
      <c r="D20" s="410" t="s">
        <v>129</v>
      </c>
      <c r="E20" s="410"/>
      <c r="F20" s="410"/>
      <c r="G20" s="410"/>
      <c r="H20" s="410"/>
      <c r="I20" s="410"/>
      <c r="J20" s="410"/>
      <c r="K20" s="410"/>
      <c r="L20" s="410"/>
      <c r="M20" s="410"/>
      <c r="N20" s="410"/>
      <c r="O20" s="410"/>
      <c r="P20" s="410"/>
      <c r="Q20" s="410"/>
      <c r="R20" s="410"/>
      <c r="S20" s="410"/>
      <c r="T20" s="410"/>
      <c r="U20" s="410"/>
      <c r="V20" s="410"/>
      <c r="W20" s="410"/>
      <c r="X20" s="410"/>
      <c r="Y20" s="410"/>
      <c r="Z20" s="410"/>
      <c r="AA20" s="410"/>
      <c r="AB20" s="410"/>
      <c r="AC20" s="410"/>
      <c r="AD20" s="410"/>
      <c r="AE20" s="410"/>
      <c r="AF20" s="410"/>
      <c r="AG20" s="410"/>
      <c r="AH20" s="410"/>
      <c r="AI20" s="410"/>
      <c r="AJ20" s="410"/>
      <c r="AK20" s="410"/>
      <c r="AL20" s="410"/>
      <c r="AM20" s="410"/>
      <c r="AN20" s="5"/>
      <c r="AO20" s="84"/>
      <c r="AP20" s="118"/>
      <c r="AQ20" s="273"/>
      <c r="AR20" s="355"/>
      <c r="AS20" s="180"/>
      <c r="AT20" s="75"/>
      <c r="AU20" s="75"/>
      <c r="AV20" s="75"/>
    </row>
    <row r="21" spans="2:16370" s="83" customFormat="1" ht="140.1" customHeight="1" x14ac:dyDescent="0.25">
      <c r="B21" s="86"/>
      <c r="C21" s="85">
        <f>MAX($C$7:C20)+1</f>
        <v>6</v>
      </c>
      <c r="D21" s="415" t="s">
        <v>150</v>
      </c>
      <c r="E21" s="416"/>
      <c r="F21" s="416"/>
      <c r="G21" s="416"/>
      <c r="H21" s="416"/>
      <c r="I21" s="416"/>
      <c r="J21" s="416"/>
      <c r="K21" s="416"/>
      <c r="L21" s="416"/>
      <c r="M21" s="416"/>
      <c r="N21" s="416"/>
      <c r="O21" s="416"/>
      <c r="P21" s="416"/>
      <c r="Q21" s="416"/>
      <c r="R21" s="416"/>
      <c r="S21" s="416"/>
      <c r="T21" s="416"/>
      <c r="U21" s="416"/>
      <c r="V21" s="416"/>
      <c r="W21" s="416"/>
      <c r="X21" s="416"/>
      <c r="Y21" s="416"/>
      <c r="Z21" s="416"/>
      <c r="AA21" s="416"/>
      <c r="AB21" s="416"/>
      <c r="AC21" s="416"/>
      <c r="AD21" s="416"/>
      <c r="AE21" s="416"/>
      <c r="AF21" s="416"/>
      <c r="AG21" s="416"/>
      <c r="AH21" s="416"/>
      <c r="AI21" s="416"/>
      <c r="AJ21" s="416"/>
      <c r="AK21" s="416"/>
      <c r="AL21" s="416"/>
      <c r="AM21" s="417"/>
      <c r="AN21" s="5"/>
      <c r="AO21" s="84"/>
      <c r="AP21" s="118"/>
      <c r="AQ21" s="273"/>
      <c r="AR21" s="325"/>
      <c r="AS21" s="180"/>
      <c r="AT21" s="75"/>
      <c r="AU21" s="75"/>
    </row>
    <row r="22" spans="2:16370" s="75" customFormat="1" ht="10.35" customHeight="1" x14ac:dyDescent="0.25">
      <c r="B22" s="77"/>
      <c r="C22" s="26"/>
      <c r="D22" s="102"/>
      <c r="E22" s="102"/>
      <c r="F22" s="102"/>
      <c r="G22" s="102"/>
      <c r="H22" s="102"/>
      <c r="I22" s="102"/>
      <c r="J22" s="102"/>
      <c r="K22" s="26"/>
      <c r="L22" s="26"/>
      <c r="M22" s="26"/>
      <c r="N22" s="26"/>
      <c r="O22" s="26"/>
      <c r="P22" s="26"/>
      <c r="Q22" s="26"/>
      <c r="R22" s="26"/>
      <c r="S22" s="26"/>
      <c r="T22" s="26"/>
      <c r="U22" s="26"/>
      <c r="V22" s="101"/>
      <c r="W22" s="101"/>
      <c r="X22" s="101"/>
      <c r="Y22" s="101"/>
      <c r="Z22" s="101"/>
      <c r="AA22" s="7"/>
      <c r="AB22" s="7"/>
      <c r="AC22" s="7"/>
      <c r="AD22" s="7"/>
      <c r="AE22" s="7"/>
      <c r="AF22" s="26"/>
      <c r="AG22" s="26"/>
      <c r="AH22" s="26"/>
      <c r="AI22" s="26"/>
      <c r="AJ22" s="26"/>
      <c r="AK22" s="26"/>
      <c r="AL22" s="26"/>
      <c r="AM22" s="26"/>
      <c r="AN22" s="26"/>
      <c r="AO22" s="100"/>
      <c r="AP22" s="118"/>
      <c r="AQ22" s="270"/>
      <c r="AR22" s="353"/>
      <c r="AS22" s="180"/>
    </row>
    <row r="23" spans="2:16370" s="83" customFormat="1" ht="20.100000000000001" customHeight="1" x14ac:dyDescent="0.25">
      <c r="B23" s="86"/>
      <c r="C23" s="85"/>
      <c r="D23" s="410" t="s">
        <v>182</v>
      </c>
      <c r="E23" s="410"/>
      <c r="F23" s="410"/>
      <c r="G23" s="410"/>
      <c r="H23" s="410"/>
      <c r="I23" s="410"/>
      <c r="J23" s="410"/>
      <c r="K23" s="410"/>
      <c r="L23" s="410"/>
      <c r="M23" s="410"/>
      <c r="N23" s="410"/>
      <c r="O23" s="410"/>
      <c r="P23" s="410"/>
      <c r="Q23" s="410"/>
      <c r="R23" s="410"/>
      <c r="S23" s="410"/>
      <c r="T23" s="410"/>
      <c r="U23" s="410"/>
      <c r="V23" s="410"/>
      <c r="W23" s="410"/>
      <c r="X23" s="410"/>
      <c r="Y23" s="410"/>
      <c r="Z23" s="410"/>
      <c r="AA23" s="410"/>
      <c r="AB23" s="410"/>
      <c r="AC23" s="410"/>
      <c r="AD23" s="410"/>
      <c r="AE23" s="410"/>
      <c r="AF23" s="410"/>
      <c r="AG23" s="410"/>
      <c r="AH23" s="410"/>
      <c r="AI23" s="410"/>
      <c r="AJ23" s="410"/>
      <c r="AK23" s="410"/>
      <c r="AL23" s="410"/>
      <c r="AM23" s="410"/>
      <c r="AN23" s="5"/>
      <c r="AO23" s="84"/>
      <c r="AP23" s="118"/>
      <c r="AQ23" s="273"/>
      <c r="AR23" s="355"/>
      <c r="AS23" s="180"/>
      <c r="AT23" s="75"/>
      <c r="AU23" s="75"/>
      <c r="AV23" s="75"/>
    </row>
    <row r="24" spans="2:16370" s="83" customFormat="1" ht="140.1" customHeight="1" x14ac:dyDescent="0.25">
      <c r="B24" s="86"/>
      <c r="C24" s="85">
        <f>MAX($C$7:C23)+1</f>
        <v>7</v>
      </c>
      <c r="D24" s="425" t="s">
        <v>183</v>
      </c>
      <c r="E24" s="426"/>
      <c r="F24" s="426"/>
      <c r="G24" s="426"/>
      <c r="H24" s="426"/>
      <c r="I24" s="426"/>
      <c r="J24" s="426"/>
      <c r="K24" s="426"/>
      <c r="L24" s="426"/>
      <c r="M24" s="426"/>
      <c r="N24" s="426"/>
      <c r="O24" s="426"/>
      <c r="P24" s="426"/>
      <c r="Q24" s="426"/>
      <c r="R24" s="426"/>
      <c r="S24" s="426"/>
      <c r="T24" s="426"/>
      <c r="U24" s="426"/>
      <c r="V24" s="426"/>
      <c r="W24" s="426"/>
      <c r="X24" s="426"/>
      <c r="Y24" s="426"/>
      <c r="Z24" s="426"/>
      <c r="AA24" s="426"/>
      <c r="AB24" s="426"/>
      <c r="AC24" s="426"/>
      <c r="AD24" s="426"/>
      <c r="AE24" s="426"/>
      <c r="AF24" s="426"/>
      <c r="AG24" s="426"/>
      <c r="AH24" s="426"/>
      <c r="AI24" s="426"/>
      <c r="AJ24" s="426"/>
      <c r="AK24" s="426"/>
      <c r="AL24" s="426"/>
      <c r="AM24" s="426"/>
      <c r="AN24" s="5"/>
      <c r="AO24" s="84"/>
      <c r="AP24" s="118"/>
      <c r="AQ24" s="273"/>
      <c r="AR24" s="325"/>
      <c r="AS24" s="180"/>
      <c r="AT24" s="75"/>
      <c r="AU24" s="75"/>
    </row>
    <row r="25" spans="2:16370" s="93" customFormat="1" ht="16.5" customHeight="1" x14ac:dyDescent="0.25">
      <c r="B25" s="95"/>
      <c r="C25" s="26"/>
      <c r="D25" s="7"/>
      <c r="E25" s="7"/>
      <c r="F25" s="7"/>
      <c r="G25" s="7"/>
      <c r="H25" s="7"/>
      <c r="I25" s="7"/>
      <c r="J25" s="7"/>
      <c r="K25" s="49"/>
      <c r="L25" s="49"/>
      <c r="M25" s="50"/>
      <c r="N25" s="50"/>
      <c r="O25" s="50"/>
      <c r="P25" s="50"/>
      <c r="Q25" s="50"/>
      <c r="R25" s="50"/>
      <c r="S25" s="50"/>
      <c r="T25" s="50"/>
      <c r="U25" s="50"/>
      <c r="V25" s="7"/>
      <c r="W25" s="7"/>
      <c r="X25" s="7"/>
      <c r="Y25" s="7"/>
      <c r="Z25" s="7"/>
      <c r="AA25" s="7"/>
      <c r="AB25" s="7"/>
      <c r="AC25" s="7"/>
      <c r="AD25" s="7"/>
      <c r="AE25" s="7"/>
      <c r="AF25" s="79"/>
      <c r="AG25" s="79"/>
      <c r="AH25" s="79"/>
      <c r="AI25" s="79"/>
      <c r="AJ25" s="79"/>
      <c r="AK25" s="79"/>
      <c r="AL25" s="79"/>
      <c r="AM25" s="79"/>
      <c r="AN25" s="79"/>
      <c r="AO25" s="94"/>
      <c r="AP25" s="246"/>
      <c r="AQ25" s="272"/>
      <c r="AR25" s="355"/>
      <c r="AS25" s="180"/>
      <c r="AT25" s="75"/>
      <c r="AU25" s="75"/>
      <c r="AV25" s="75"/>
    </row>
    <row r="26" spans="2:16370" s="75" customFormat="1" ht="19.350000000000001" customHeight="1" thickBot="1" x14ac:dyDescent="0.3">
      <c r="B26" s="77"/>
      <c r="C26" s="43"/>
      <c r="D26" s="409" t="s">
        <v>103</v>
      </c>
      <c r="E26" s="409"/>
      <c r="F26" s="409"/>
      <c r="G26" s="409"/>
      <c r="H26" s="409"/>
      <c r="I26" s="409"/>
      <c r="J26" s="409"/>
      <c r="K26" s="409"/>
      <c r="L26" s="409"/>
      <c r="M26" s="409"/>
      <c r="N26" s="409"/>
      <c r="O26" s="409"/>
      <c r="P26" s="409"/>
      <c r="Q26" s="409"/>
      <c r="R26" s="409"/>
      <c r="S26" s="409"/>
      <c r="T26" s="409"/>
      <c r="U26" s="409"/>
      <c r="V26" s="409"/>
      <c r="W26" s="409"/>
      <c r="X26" s="409"/>
      <c r="Y26" s="409"/>
      <c r="Z26" s="409"/>
      <c r="AA26" s="409"/>
      <c r="AB26" s="409"/>
      <c r="AC26" s="409"/>
      <c r="AD26" s="409"/>
      <c r="AE26" s="409"/>
      <c r="AF26" s="409"/>
      <c r="AG26" s="409"/>
      <c r="AH26" s="409"/>
      <c r="AI26" s="409"/>
      <c r="AJ26" s="409"/>
      <c r="AK26" s="409"/>
      <c r="AL26" s="409"/>
      <c r="AM26" s="409"/>
      <c r="AN26" s="5"/>
      <c r="AO26" s="84"/>
      <c r="AP26" s="118"/>
      <c r="AQ26" s="179"/>
      <c r="AR26" s="356"/>
      <c r="AS26" s="180"/>
    </row>
    <row r="27" spans="2:16370" s="93" customFormat="1" ht="11.1" customHeight="1" x14ac:dyDescent="0.25">
      <c r="B27" s="95"/>
      <c r="C27" s="85"/>
      <c r="D27" s="50"/>
      <c r="E27" s="50"/>
      <c r="F27" s="50"/>
      <c r="G27" s="50"/>
      <c r="H27" s="50"/>
      <c r="I27" s="50"/>
      <c r="J27" s="50"/>
      <c r="K27" s="50"/>
      <c r="L27" s="50"/>
      <c r="M27" s="50"/>
      <c r="N27" s="50"/>
      <c r="O27" s="50"/>
      <c r="P27" s="50"/>
      <c r="Q27" s="50"/>
      <c r="R27" s="50"/>
      <c r="S27" s="50"/>
      <c r="T27" s="50"/>
      <c r="U27" s="50"/>
      <c r="V27" s="50"/>
      <c r="W27" s="79"/>
      <c r="X27" s="79"/>
      <c r="Y27" s="79"/>
      <c r="Z27" s="79"/>
      <c r="AA27" s="67"/>
      <c r="AB27" s="49"/>
      <c r="AC27" s="49"/>
      <c r="AD27" s="49"/>
      <c r="AE27" s="49"/>
      <c r="AF27" s="49"/>
      <c r="AG27" s="49"/>
      <c r="AH27" s="49"/>
      <c r="AI27" s="49"/>
      <c r="AJ27" s="49"/>
      <c r="AK27" s="49"/>
      <c r="AL27" s="49"/>
      <c r="AM27" s="49"/>
      <c r="AN27" s="49"/>
      <c r="AO27" s="78"/>
      <c r="AP27" s="246"/>
      <c r="AQ27" s="274"/>
      <c r="AR27" s="357"/>
      <c r="AS27" s="180"/>
    </row>
    <row r="28" spans="2:16370" s="83" customFormat="1" ht="20.100000000000001" customHeight="1" x14ac:dyDescent="0.25">
      <c r="B28" s="86"/>
      <c r="C28" s="85"/>
      <c r="D28" s="410" t="s">
        <v>157</v>
      </c>
      <c r="E28" s="410"/>
      <c r="F28" s="410"/>
      <c r="G28" s="410"/>
      <c r="H28" s="410"/>
      <c r="I28" s="410"/>
      <c r="J28" s="410"/>
      <c r="K28" s="410"/>
      <c r="L28" s="410"/>
      <c r="M28" s="410"/>
      <c r="N28" s="410"/>
      <c r="O28" s="410"/>
      <c r="P28" s="410"/>
      <c r="Q28" s="410"/>
      <c r="R28" s="410"/>
      <c r="S28" s="410"/>
      <c r="T28" s="410"/>
      <c r="U28" s="410"/>
      <c r="V28" s="410"/>
      <c r="W28" s="410"/>
      <c r="X28" s="410"/>
      <c r="Y28" s="410"/>
      <c r="Z28" s="410"/>
      <c r="AA28" s="410"/>
      <c r="AB28" s="410"/>
      <c r="AC28" s="410"/>
      <c r="AD28" s="410"/>
      <c r="AE28" s="410"/>
      <c r="AF28" s="410"/>
      <c r="AG28" s="410"/>
      <c r="AH28" s="410"/>
      <c r="AI28" s="410"/>
      <c r="AJ28" s="410"/>
      <c r="AK28" s="410"/>
      <c r="AL28" s="410"/>
      <c r="AM28" s="410"/>
      <c r="AN28" s="5"/>
      <c r="AO28" s="84"/>
      <c r="AP28" s="118"/>
      <c r="AQ28" s="273"/>
      <c r="AR28" s="358"/>
    </row>
    <row r="29" spans="2:16370" s="83" customFormat="1" ht="201.95" customHeight="1" x14ac:dyDescent="0.25">
      <c r="B29" s="86"/>
      <c r="C29" s="85">
        <f>MAX($C$7:C28)+1</f>
        <v>8</v>
      </c>
      <c r="D29" s="411" t="s">
        <v>181</v>
      </c>
      <c r="E29" s="411"/>
      <c r="F29" s="411"/>
      <c r="G29" s="411"/>
      <c r="H29" s="411"/>
      <c r="I29" s="411"/>
      <c r="J29" s="411"/>
      <c r="K29" s="411"/>
      <c r="L29" s="411"/>
      <c r="M29" s="411"/>
      <c r="N29" s="411"/>
      <c r="O29" s="411"/>
      <c r="P29" s="411"/>
      <c r="Q29" s="411"/>
      <c r="R29" s="411"/>
      <c r="S29" s="411"/>
      <c r="T29" s="411"/>
      <c r="U29" s="411"/>
      <c r="V29" s="411"/>
      <c r="W29" s="411"/>
      <c r="X29" s="411"/>
      <c r="Y29" s="411"/>
      <c r="Z29" s="411"/>
      <c r="AA29" s="411"/>
      <c r="AB29" s="411"/>
      <c r="AC29" s="411"/>
      <c r="AD29" s="411"/>
      <c r="AE29" s="411"/>
      <c r="AF29" s="411"/>
      <c r="AG29" s="411"/>
      <c r="AH29" s="411"/>
      <c r="AI29" s="411"/>
      <c r="AJ29" s="411"/>
      <c r="AK29" s="411"/>
      <c r="AL29" s="411"/>
      <c r="AM29" s="411"/>
      <c r="AN29" s="5"/>
      <c r="AO29" s="84"/>
      <c r="AP29" s="118"/>
      <c r="AQ29" s="273"/>
      <c r="AR29" s="325"/>
      <c r="AS29" s="121"/>
    </row>
    <row r="30" spans="2:16370" s="93" customFormat="1" ht="11.1" customHeight="1" x14ac:dyDescent="0.25">
      <c r="B30" s="95"/>
      <c r="C30" s="85"/>
      <c r="D30" s="50"/>
      <c r="E30" s="50"/>
      <c r="F30" s="50"/>
      <c r="G30" s="50"/>
      <c r="H30" s="50"/>
      <c r="I30" s="50"/>
      <c r="J30" s="50"/>
      <c r="K30" s="50"/>
      <c r="L30" s="50"/>
      <c r="M30" s="50"/>
      <c r="N30" s="50"/>
      <c r="O30" s="50"/>
      <c r="P30" s="50"/>
      <c r="Q30" s="50"/>
      <c r="R30" s="50"/>
      <c r="S30" s="50"/>
      <c r="T30" s="50"/>
      <c r="U30" s="50"/>
      <c r="V30" s="50"/>
      <c r="W30" s="79"/>
      <c r="X30" s="79"/>
      <c r="Y30" s="79"/>
      <c r="Z30" s="79"/>
      <c r="AA30" s="67"/>
      <c r="AB30" s="49"/>
      <c r="AC30" s="49"/>
      <c r="AD30" s="49"/>
      <c r="AE30" s="49"/>
      <c r="AF30" s="49"/>
      <c r="AG30" s="49"/>
      <c r="AH30" s="49"/>
      <c r="AI30" s="49"/>
      <c r="AJ30" s="49"/>
      <c r="AK30" s="49"/>
      <c r="AL30" s="49"/>
      <c r="AM30" s="49"/>
      <c r="AN30" s="49"/>
      <c r="AO30" s="84"/>
      <c r="AP30" s="258"/>
      <c r="AQ30" s="181"/>
      <c r="AR30" s="358"/>
      <c r="AS30" s="84"/>
      <c r="AT30" s="84"/>
      <c r="AU30" s="84"/>
      <c r="AV30" s="84"/>
      <c r="AW30" s="84"/>
      <c r="AX30" s="84"/>
      <c r="AY30" s="84"/>
      <c r="AZ30" s="84"/>
      <c r="BA30" s="84"/>
      <c r="BB30" s="84"/>
      <c r="BC30" s="84"/>
      <c r="BD30" s="84"/>
      <c r="BE30" s="84"/>
      <c r="BF30" s="84"/>
      <c r="BG30" s="84"/>
      <c r="BH30" s="84"/>
      <c r="BI30" s="84"/>
      <c r="BJ30" s="84"/>
      <c r="BK30" s="84"/>
      <c r="BL30" s="84"/>
      <c r="BM30" s="84"/>
      <c r="BN30" s="84"/>
      <c r="BO30" s="84"/>
      <c r="BP30" s="84"/>
      <c r="BQ30" s="84"/>
      <c r="BR30" s="84"/>
      <c r="BS30" s="84"/>
      <c r="BT30" s="84"/>
      <c r="BU30" s="84"/>
      <c r="BV30" s="84"/>
      <c r="BW30" s="84"/>
      <c r="BX30" s="84"/>
      <c r="BY30" s="84"/>
      <c r="BZ30" s="84"/>
      <c r="CA30" s="84"/>
      <c r="CB30" s="84"/>
      <c r="CC30" s="84"/>
      <c r="CD30" s="84"/>
      <c r="CE30" s="84"/>
      <c r="CF30" s="84"/>
      <c r="CG30" s="84"/>
      <c r="CH30" s="84"/>
      <c r="CI30" s="84"/>
      <c r="CJ30" s="84"/>
      <c r="CK30" s="84"/>
      <c r="CL30" s="84"/>
      <c r="CM30" s="84"/>
      <c r="CN30" s="84"/>
      <c r="CO30" s="84"/>
      <c r="CP30" s="84"/>
      <c r="CQ30" s="84"/>
      <c r="CR30" s="84"/>
      <c r="CS30" s="84"/>
      <c r="CT30" s="84"/>
      <c r="CU30" s="84"/>
      <c r="CV30" s="84"/>
      <c r="CW30" s="84"/>
      <c r="CX30" s="84"/>
      <c r="CY30" s="84"/>
      <c r="CZ30" s="84"/>
      <c r="DA30" s="84"/>
      <c r="DB30" s="84"/>
      <c r="DC30" s="84"/>
      <c r="DD30" s="84"/>
      <c r="DE30" s="84"/>
      <c r="DF30" s="84"/>
      <c r="DG30" s="84"/>
      <c r="DH30" s="84"/>
      <c r="DI30" s="84"/>
      <c r="DJ30" s="84"/>
      <c r="DK30" s="84"/>
      <c r="DL30" s="84"/>
      <c r="DM30" s="84"/>
      <c r="DN30" s="84"/>
      <c r="DO30" s="84"/>
      <c r="DP30" s="84"/>
      <c r="DQ30" s="84"/>
      <c r="DR30" s="84"/>
      <c r="DS30" s="84"/>
      <c r="DT30" s="84"/>
      <c r="DU30" s="84"/>
      <c r="DV30" s="84"/>
      <c r="DW30" s="84"/>
      <c r="DX30" s="84"/>
      <c r="DY30" s="84"/>
      <c r="DZ30" s="84"/>
      <c r="EA30" s="84"/>
      <c r="EB30" s="84"/>
      <c r="EC30" s="84"/>
      <c r="ED30" s="84"/>
      <c r="EE30" s="84"/>
      <c r="EF30" s="84"/>
      <c r="EG30" s="84"/>
      <c r="EH30" s="84"/>
      <c r="EI30" s="84"/>
      <c r="EJ30" s="84"/>
      <c r="EK30" s="84"/>
      <c r="EL30" s="84"/>
      <c r="EM30" s="84"/>
      <c r="EN30" s="84"/>
      <c r="EO30" s="84"/>
      <c r="EP30" s="84"/>
      <c r="EQ30" s="84"/>
      <c r="ER30" s="84"/>
      <c r="ES30" s="84"/>
      <c r="ET30" s="84"/>
      <c r="EU30" s="84"/>
      <c r="EV30" s="84"/>
      <c r="EW30" s="84"/>
      <c r="EX30" s="84"/>
      <c r="EY30" s="84"/>
      <c r="EZ30" s="84"/>
      <c r="FA30" s="84"/>
      <c r="FB30" s="84"/>
      <c r="FC30" s="84"/>
      <c r="FD30" s="84"/>
      <c r="FE30" s="84"/>
      <c r="FF30" s="84"/>
      <c r="FG30" s="84"/>
      <c r="FH30" s="84"/>
      <c r="FI30" s="84"/>
      <c r="FJ30" s="84"/>
      <c r="FK30" s="84"/>
      <c r="FL30" s="84"/>
      <c r="FM30" s="84"/>
      <c r="FN30" s="84"/>
      <c r="FO30" s="84"/>
      <c r="FP30" s="84"/>
      <c r="FQ30" s="84"/>
      <c r="FR30" s="84"/>
      <c r="FS30" s="84"/>
      <c r="FT30" s="84"/>
      <c r="FU30" s="84"/>
      <c r="FV30" s="84"/>
      <c r="FW30" s="84"/>
      <c r="FX30" s="84"/>
      <c r="FY30" s="84"/>
      <c r="FZ30" s="84"/>
      <c r="GA30" s="84"/>
      <c r="GB30" s="84"/>
      <c r="GC30" s="84"/>
      <c r="GD30" s="84"/>
      <c r="GE30" s="84"/>
      <c r="GF30" s="84"/>
      <c r="GG30" s="84"/>
      <c r="GH30" s="84"/>
      <c r="GI30" s="84"/>
      <c r="GJ30" s="84"/>
      <c r="GK30" s="84"/>
      <c r="GL30" s="84"/>
      <c r="GM30" s="84"/>
      <c r="GN30" s="84"/>
      <c r="GO30" s="84"/>
      <c r="GP30" s="84"/>
      <c r="GQ30" s="84"/>
      <c r="GR30" s="84"/>
      <c r="GS30" s="84"/>
      <c r="GT30" s="84"/>
      <c r="GU30" s="84"/>
      <c r="GV30" s="84"/>
      <c r="GW30" s="84"/>
      <c r="GX30" s="84"/>
      <c r="GY30" s="84"/>
      <c r="GZ30" s="84"/>
      <c r="HA30" s="84"/>
      <c r="HB30" s="84"/>
      <c r="HC30" s="84"/>
      <c r="HD30" s="84"/>
      <c r="HE30" s="84"/>
      <c r="HF30" s="84"/>
      <c r="HG30" s="84"/>
      <c r="HH30" s="84"/>
      <c r="HI30" s="84"/>
      <c r="HJ30" s="84"/>
      <c r="HK30" s="84"/>
      <c r="HL30" s="84"/>
      <c r="HM30" s="84"/>
      <c r="HN30" s="84"/>
      <c r="HO30" s="84"/>
      <c r="HP30" s="84"/>
      <c r="HQ30" s="84"/>
      <c r="HR30" s="84"/>
      <c r="HS30" s="84"/>
      <c r="HT30" s="84"/>
      <c r="HU30" s="84"/>
      <c r="HV30" s="84"/>
      <c r="HW30" s="84"/>
      <c r="HX30" s="84"/>
      <c r="HY30" s="84"/>
      <c r="HZ30" s="84"/>
      <c r="IA30" s="84"/>
      <c r="IB30" s="84"/>
      <c r="IC30" s="84"/>
      <c r="ID30" s="84"/>
      <c r="IE30" s="84"/>
      <c r="IF30" s="84"/>
      <c r="IG30" s="84"/>
      <c r="IH30" s="84"/>
      <c r="II30" s="84"/>
      <c r="IJ30" s="84"/>
      <c r="IK30" s="84"/>
      <c r="IL30" s="84"/>
      <c r="IM30" s="84"/>
      <c r="IN30" s="84"/>
      <c r="IO30" s="84"/>
      <c r="IP30" s="84"/>
      <c r="IQ30" s="84"/>
      <c r="IR30" s="84"/>
      <c r="IS30" s="84"/>
      <c r="IT30" s="84"/>
      <c r="IU30" s="84"/>
      <c r="IV30" s="84"/>
      <c r="IW30" s="84"/>
      <c r="IX30" s="84"/>
      <c r="IY30" s="84"/>
      <c r="IZ30" s="84"/>
      <c r="JA30" s="84"/>
      <c r="JB30" s="84"/>
      <c r="JC30" s="84"/>
      <c r="JD30" s="84"/>
      <c r="JE30" s="84"/>
      <c r="JF30" s="84"/>
      <c r="JG30" s="84"/>
      <c r="JH30" s="84"/>
      <c r="JI30" s="84"/>
      <c r="JJ30" s="84"/>
      <c r="JK30" s="84"/>
      <c r="JL30" s="84"/>
      <c r="JM30" s="84"/>
      <c r="JN30" s="84"/>
      <c r="JO30" s="84"/>
      <c r="JP30" s="84"/>
      <c r="JQ30" s="84"/>
      <c r="JR30" s="84"/>
      <c r="JS30" s="84"/>
      <c r="JT30" s="84"/>
      <c r="JU30" s="84"/>
      <c r="JV30" s="84"/>
      <c r="JW30" s="84"/>
      <c r="JX30" s="84"/>
      <c r="JY30" s="84"/>
      <c r="JZ30" s="84"/>
      <c r="KA30" s="84"/>
      <c r="KB30" s="84"/>
      <c r="KC30" s="84"/>
      <c r="KD30" s="84"/>
      <c r="KE30" s="84"/>
      <c r="KF30" s="84"/>
      <c r="KG30" s="84"/>
      <c r="KH30" s="84"/>
      <c r="KI30" s="84"/>
      <c r="KJ30" s="84"/>
      <c r="KK30" s="84"/>
      <c r="KL30" s="84"/>
      <c r="KM30" s="84"/>
      <c r="KN30" s="84"/>
      <c r="KO30" s="84"/>
      <c r="KP30" s="84"/>
      <c r="KQ30" s="84"/>
      <c r="KR30" s="84"/>
      <c r="KS30" s="84"/>
      <c r="KT30" s="84"/>
      <c r="KU30" s="84"/>
      <c r="KV30" s="84"/>
      <c r="KW30" s="84"/>
      <c r="KX30" s="84"/>
      <c r="KY30" s="84"/>
      <c r="KZ30" s="84"/>
      <c r="LA30" s="84"/>
      <c r="LB30" s="84"/>
      <c r="LC30" s="84"/>
      <c r="LD30" s="84"/>
      <c r="LE30" s="84"/>
      <c r="LF30" s="84"/>
      <c r="LG30" s="84"/>
      <c r="LH30" s="84"/>
      <c r="LI30" s="84"/>
      <c r="LJ30" s="84"/>
      <c r="LK30" s="84"/>
      <c r="LL30" s="84"/>
      <c r="LM30" s="84"/>
      <c r="LN30" s="84"/>
      <c r="LO30" s="84"/>
      <c r="LP30" s="84"/>
      <c r="LQ30" s="84"/>
      <c r="LR30" s="84"/>
      <c r="LS30" s="84"/>
      <c r="LT30" s="84"/>
      <c r="LU30" s="84"/>
      <c r="LV30" s="84"/>
      <c r="LW30" s="84"/>
      <c r="LX30" s="84"/>
      <c r="LY30" s="84"/>
      <c r="LZ30" s="84"/>
      <c r="MA30" s="84"/>
      <c r="MB30" s="84"/>
      <c r="MC30" s="84"/>
      <c r="MD30" s="84"/>
      <c r="ME30" s="84"/>
      <c r="MF30" s="84"/>
      <c r="MG30" s="84"/>
      <c r="MH30" s="84"/>
      <c r="MI30" s="84"/>
      <c r="MJ30" s="84"/>
      <c r="MK30" s="84"/>
      <c r="ML30" s="84"/>
      <c r="MM30" s="84"/>
      <c r="MN30" s="84"/>
      <c r="MO30" s="84"/>
      <c r="MP30" s="84"/>
      <c r="MQ30" s="84"/>
      <c r="MR30" s="84"/>
      <c r="MS30" s="84"/>
      <c r="MT30" s="84"/>
      <c r="MU30" s="84"/>
      <c r="MV30" s="84"/>
      <c r="MW30" s="84"/>
      <c r="MX30" s="84"/>
      <c r="MY30" s="84"/>
      <c r="MZ30" s="84"/>
      <c r="NA30" s="84"/>
      <c r="NB30" s="84"/>
      <c r="NC30" s="84"/>
      <c r="ND30" s="84"/>
      <c r="NE30" s="84"/>
      <c r="NF30" s="84"/>
      <c r="NG30" s="84"/>
      <c r="NH30" s="84"/>
      <c r="NI30" s="84"/>
      <c r="NJ30" s="84"/>
      <c r="NK30" s="84"/>
      <c r="NL30" s="84"/>
      <c r="NM30" s="84"/>
      <c r="NN30" s="84"/>
      <c r="NO30" s="84"/>
      <c r="NP30" s="84"/>
      <c r="NQ30" s="84"/>
      <c r="NR30" s="84"/>
      <c r="NS30" s="84"/>
      <c r="NT30" s="84"/>
      <c r="NU30" s="84"/>
      <c r="NV30" s="84"/>
      <c r="NW30" s="84"/>
      <c r="NX30" s="84"/>
      <c r="NY30" s="84"/>
      <c r="NZ30" s="84"/>
      <c r="OA30" s="84"/>
      <c r="OB30" s="84"/>
      <c r="OC30" s="84"/>
      <c r="OD30" s="84"/>
      <c r="OE30" s="84"/>
      <c r="OF30" s="84"/>
      <c r="OG30" s="84"/>
      <c r="OH30" s="84"/>
      <c r="OI30" s="84"/>
      <c r="OJ30" s="84"/>
      <c r="OK30" s="84"/>
      <c r="OL30" s="84"/>
      <c r="OM30" s="84"/>
      <c r="ON30" s="84"/>
      <c r="OO30" s="84"/>
      <c r="OP30" s="84"/>
      <c r="OQ30" s="84"/>
      <c r="OR30" s="84"/>
      <c r="OS30" s="84"/>
      <c r="OT30" s="84"/>
      <c r="OU30" s="84"/>
      <c r="OV30" s="84"/>
      <c r="OW30" s="84"/>
      <c r="OX30" s="84"/>
      <c r="OY30" s="84"/>
      <c r="OZ30" s="84"/>
      <c r="PA30" s="84"/>
      <c r="PB30" s="84"/>
      <c r="PC30" s="84"/>
      <c r="PD30" s="84"/>
      <c r="PE30" s="84"/>
      <c r="PF30" s="84"/>
      <c r="PG30" s="84"/>
      <c r="PH30" s="84"/>
      <c r="PI30" s="84"/>
      <c r="PJ30" s="84"/>
      <c r="PK30" s="84"/>
      <c r="PL30" s="84"/>
      <c r="PM30" s="84"/>
      <c r="PN30" s="84"/>
      <c r="PO30" s="84"/>
      <c r="PP30" s="84"/>
      <c r="PQ30" s="84"/>
      <c r="PR30" s="84"/>
      <c r="PS30" s="84"/>
      <c r="PT30" s="84"/>
      <c r="PU30" s="84"/>
      <c r="PV30" s="84"/>
      <c r="PW30" s="84"/>
      <c r="PX30" s="84"/>
      <c r="PY30" s="84"/>
      <c r="PZ30" s="84"/>
      <c r="QA30" s="84"/>
      <c r="QB30" s="84"/>
      <c r="QC30" s="84"/>
      <c r="QD30" s="84"/>
      <c r="QE30" s="84"/>
      <c r="QF30" s="84"/>
      <c r="QG30" s="84"/>
      <c r="QH30" s="84"/>
      <c r="QI30" s="84"/>
      <c r="QJ30" s="84"/>
      <c r="QK30" s="84"/>
      <c r="QL30" s="84"/>
      <c r="QM30" s="84"/>
      <c r="QN30" s="84"/>
      <c r="QO30" s="84"/>
      <c r="QP30" s="84"/>
      <c r="QQ30" s="84"/>
      <c r="QR30" s="84"/>
      <c r="QS30" s="84"/>
      <c r="QT30" s="84"/>
      <c r="QU30" s="84"/>
      <c r="QV30" s="84"/>
      <c r="QW30" s="84"/>
      <c r="QX30" s="84"/>
      <c r="QY30" s="84"/>
      <c r="QZ30" s="84"/>
      <c r="RA30" s="84"/>
      <c r="RB30" s="84"/>
      <c r="RC30" s="84"/>
      <c r="RD30" s="84"/>
      <c r="RE30" s="84"/>
      <c r="RF30" s="84"/>
      <c r="RG30" s="84"/>
      <c r="RH30" s="84"/>
      <c r="RI30" s="84"/>
      <c r="RJ30" s="84"/>
      <c r="RK30" s="84"/>
      <c r="RL30" s="84"/>
      <c r="RM30" s="84"/>
      <c r="RN30" s="84"/>
      <c r="RO30" s="84"/>
      <c r="RP30" s="84"/>
      <c r="RQ30" s="84"/>
      <c r="RR30" s="84"/>
      <c r="RS30" s="84"/>
      <c r="RT30" s="84"/>
      <c r="RU30" s="84"/>
      <c r="RV30" s="84"/>
      <c r="RW30" s="84"/>
      <c r="RX30" s="84"/>
      <c r="RY30" s="84"/>
      <c r="RZ30" s="84"/>
      <c r="SA30" s="84"/>
      <c r="SB30" s="84"/>
      <c r="SC30" s="84"/>
      <c r="SD30" s="84"/>
      <c r="SE30" s="84"/>
      <c r="SF30" s="84"/>
      <c r="SG30" s="84"/>
      <c r="SH30" s="84"/>
      <c r="SI30" s="84"/>
      <c r="SJ30" s="84"/>
      <c r="SK30" s="84"/>
      <c r="SL30" s="84"/>
      <c r="SM30" s="84"/>
      <c r="SN30" s="84"/>
      <c r="SO30" s="84"/>
      <c r="SP30" s="84"/>
      <c r="SQ30" s="84"/>
      <c r="SR30" s="84"/>
      <c r="SS30" s="84"/>
      <c r="ST30" s="84"/>
      <c r="SU30" s="84"/>
      <c r="SV30" s="84"/>
      <c r="SW30" s="84"/>
      <c r="SX30" s="84"/>
      <c r="SY30" s="84"/>
      <c r="SZ30" s="84"/>
      <c r="TA30" s="84"/>
      <c r="TB30" s="84"/>
      <c r="TC30" s="84"/>
      <c r="TD30" s="84"/>
      <c r="TE30" s="84"/>
      <c r="TF30" s="84"/>
      <c r="TG30" s="84"/>
      <c r="TH30" s="84"/>
      <c r="TI30" s="84"/>
      <c r="TJ30" s="84"/>
      <c r="TK30" s="84"/>
      <c r="TL30" s="84"/>
      <c r="TM30" s="84"/>
      <c r="TN30" s="84"/>
      <c r="TO30" s="84"/>
      <c r="TP30" s="84"/>
      <c r="TQ30" s="84"/>
      <c r="TR30" s="84"/>
      <c r="TS30" s="84"/>
      <c r="TT30" s="84"/>
      <c r="TU30" s="84"/>
      <c r="TV30" s="84"/>
      <c r="TW30" s="84"/>
      <c r="TX30" s="84"/>
      <c r="TY30" s="84"/>
      <c r="TZ30" s="84"/>
      <c r="UA30" s="84"/>
      <c r="UB30" s="84"/>
      <c r="UC30" s="84"/>
      <c r="UD30" s="84"/>
      <c r="UE30" s="84"/>
      <c r="UF30" s="84"/>
      <c r="UG30" s="84"/>
      <c r="UH30" s="84"/>
      <c r="UI30" s="84"/>
      <c r="UJ30" s="84"/>
      <c r="UK30" s="84"/>
      <c r="UL30" s="84"/>
      <c r="UM30" s="84"/>
      <c r="UN30" s="84"/>
      <c r="UO30" s="84"/>
      <c r="UP30" s="84"/>
      <c r="UQ30" s="84"/>
      <c r="UR30" s="84"/>
      <c r="US30" s="84"/>
      <c r="UT30" s="84"/>
      <c r="UU30" s="84"/>
      <c r="UV30" s="84"/>
      <c r="UW30" s="84"/>
      <c r="UX30" s="84"/>
      <c r="UY30" s="84"/>
      <c r="UZ30" s="84"/>
      <c r="VA30" s="84"/>
      <c r="VB30" s="84"/>
      <c r="VC30" s="84"/>
      <c r="VD30" s="84"/>
      <c r="VE30" s="84"/>
      <c r="VF30" s="84"/>
      <c r="VG30" s="84"/>
      <c r="VH30" s="84"/>
      <c r="VI30" s="84"/>
      <c r="VJ30" s="84"/>
      <c r="VK30" s="84"/>
      <c r="VL30" s="84"/>
      <c r="VM30" s="84"/>
      <c r="VN30" s="84"/>
      <c r="VO30" s="84"/>
      <c r="VP30" s="84"/>
      <c r="VQ30" s="84"/>
      <c r="VR30" s="84"/>
      <c r="VS30" s="84"/>
      <c r="VT30" s="84"/>
      <c r="VU30" s="84"/>
      <c r="VV30" s="84"/>
      <c r="VW30" s="84"/>
      <c r="VX30" s="84"/>
      <c r="VY30" s="84"/>
      <c r="VZ30" s="84"/>
      <c r="WA30" s="84"/>
      <c r="WB30" s="84"/>
      <c r="WC30" s="84"/>
      <c r="WD30" s="84"/>
      <c r="WE30" s="84"/>
      <c r="WF30" s="84"/>
      <c r="WG30" s="84"/>
      <c r="WH30" s="84"/>
      <c r="WI30" s="84"/>
      <c r="WJ30" s="84"/>
      <c r="WK30" s="84"/>
      <c r="WL30" s="84"/>
      <c r="WM30" s="84"/>
      <c r="WN30" s="84"/>
      <c r="WO30" s="84"/>
      <c r="WP30" s="84"/>
      <c r="WQ30" s="84"/>
      <c r="WR30" s="84"/>
      <c r="WS30" s="84"/>
      <c r="WT30" s="84"/>
      <c r="WU30" s="84"/>
      <c r="WV30" s="84"/>
      <c r="WW30" s="84"/>
      <c r="WX30" s="84"/>
      <c r="WY30" s="84"/>
      <c r="WZ30" s="84"/>
      <c r="XA30" s="84"/>
      <c r="XB30" s="84"/>
      <c r="XC30" s="84"/>
      <c r="XD30" s="84"/>
      <c r="XE30" s="84"/>
      <c r="XF30" s="84"/>
      <c r="XG30" s="84"/>
      <c r="XH30" s="84"/>
      <c r="XI30" s="84"/>
      <c r="XJ30" s="84"/>
      <c r="XK30" s="84"/>
      <c r="XL30" s="84"/>
      <c r="XM30" s="84"/>
      <c r="XN30" s="84"/>
      <c r="XO30" s="84"/>
      <c r="XP30" s="84"/>
      <c r="XQ30" s="84"/>
      <c r="XR30" s="84"/>
      <c r="XS30" s="84"/>
      <c r="XT30" s="84"/>
      <c r="XU30" s="84"/>
      <c r="XV30" s="84"/>
      <c r="XW30" s="84"/>
      <c r="XX30" s="84"/>
      <c r="XY30" s="84"/>
      <c r="XZ30" s="84"/>
      <c r="YA30" s="84"/>
      <c r="YB30" s="84"/>
      <c r="YC30" s="84"/>
      <c r="YD30" s="84"/>
      <c r="YE30" s="84"/>
      <c r="YF30" s="84"/>
      <c r="YG30" s="84"/>
      <c r="YH30" s="84"/>
      <c r="YI30" s="84"/>
      <c r="YJ30" s="84"/>
      <c r="YK30" s="84"/>
      <c r="YL30" s="84"/>
      <c r="YM30" s="84"/>
      <c r="YN30" s="84"/>
      <c r="YO30" s="84"/>
      <c r="YP30" s="84"/>
      <c r="YQ30" s="84"/>
      <c r="YR30" s="84"/>
      <c r="YS30" s="84"/>
      <c r="YT30" s="84"/>
      <c r="YU30" s="84"/>
      <c r="YV30" s="84"/>
      <c r="YW30" s="84"/>
      <c r="YX30" s="84"/>
      <c r="YY30" s="84"/>
      <c r="YZ30" s="84"/>
      <c r="ZA30" s="84"/>
      <c r="ZB30" s="84"/>
      <c r="ZC30" s="84"/>
      <c r="ZD30" s="84"/>
      <c r="ZE30" s="84"/>
      <c r="ZF30" s="84"/>
      <c r="ZG30" s="84"/>
      <c r="ZH30" s="84"/>
      <c r="ZI30" s="84"/>
      <c r="ZJ30" s="84"/>
      <c r="ZK30" s="84"/>
      <c r="ZL30" s="84"/>
      <c r="ZM30" s="84"/>
      <c r="ZN30" s="84"/>
      <c r="ZO30" s="84"/>
      <c r="ZP30" s="84"/>
      <c r="ZQ30" s="84"/>
      <c r="ZR30" s="84"/>
      <c r="ZS30" s="84"/>
      <c r="ZT30" s="84"/>
      <c r="ZU30" s="84"/>
      <c r="ZV30" s="84"/>
      <c r="ZW30" s="84"/>
      <c r="ZX30" s="84"/>
      <c r="ZY30" s="84"/>
      <c r="ZZ30" s="84"/>
      <c r="AAA30" s="84"/>
      <c r="AAB30" s="84"/>
      <c r="AAC30" s="84"/>
      <c r="AAD30" s="84"/>
      <c r="AAE30" s="84"/>
      <c r="AAF30" s="84"/>
      <c r="AAG30" s="84"/>
      <c r="AAH30" s="84"/>
      <c r="AAI30" s="84"/>
      <c r="AAJ30" s="84"/>
      <c r="AAK30" s="84"/>
      <c r="AAL30" s="84"/>
      <c r="AAM30" s="84"/>
      <c r="AAN30" s="84"/>
      <c r="AAO30" s="84"/>
      <c r="AAP30" s="84"/>
      <c r="AAQ30" s="84"/>
      <c r="AAR30" s="84"/>
      <c r="AAS30" s="84"/>
      <c r="AAT30" s="84"/>
      <c r="AAU30" s="84"/>
      <c r="AAV30" s="84"/>
      <c r="AAW30" s="84"/>
      <c r="AAX30" s="84"/>
      <c r="AAY30" s="84"/>
      <c r="AAZ30" s="84"/>
      <c r="ABA30" s="84"/>
      <c r="ABB30" s="84"/>
      <c r="ABC30" s="84"/>
      <c r="ABD30" s="84"/>
      <c r="ABE30" s="84"/>
      <c r="ABF30" s="84"/>
      <c r="ABG30" s="84"/>
      <c r="ABH30" s="84"/>
      <c r="ABI30" s="84"/>
      <c r="ABJ30" s="84"/>
      <c r="ABK30" s="84"/>
      <c r="ABL30" s="84"/>
      <c r="ABM30" s="84"/>
      <c r="ABN30" s="84"/>
      <c r="ABO30" s="84"/>
      <c r="ABP30" s="84"/>
      <c r="ABQ30" s="84"/>
      <c r="ABR30" s="84"/>
      <c r="ABS30" s="84"/>
      <c r="ABT30" s="84"/>
      <c r="ABU30" s="84"/>
      <c r="ABV30" s="84"/>
      <c r="ABW30" s="84"/>
      <c r="ABX30" s="84"/>
      <c r="ABY30" s="84"/>
      <c r="ABZ30" s="84"/>
      <c r="ACA30" s="84"/>
      <c r="ACB30" s="84"/>
      <c r="ACC30" s="84"/>
      <c r="ACD30" s="84"/>
      <c r="ACE30" s="84"/>
      <c r="ACF30" s="84"/>
      <c r="ACG30" s="84"/>
      <c r="ACH30" s="84"/>
      <c r="ACI30" s="84"/>
      <c r="ACJ30" s="84"/>
      <c r="ACK30" s="84"/>
      <c r="ACL30" s="84"/>
      <c r="ACM30" s="84"/>
      <c r="ACN30" s="84"/>
      <c r="ACO30" s="84"/>
      <c r="ACP30" s="84"/>
      <c r="ACQ30" s="84"/>
      <c r="ACR30" s="84"/>
      <c r="ACS30" s="84"/>
      <c r="ACT30" s="84"/>
      <c r="ACU30" s="84"/>
      <c r="ACV30" s="84"/>
      <c r="ACW30" s="84"/>
      <c r="ACX30" s="84"/>
      <c r="ACY30" s="84"/>
      <c r="ACZ30" s="84"/>
      <c r="ADA30" s="84"/>
      <c r="ADB30" s="84"/>
      <c r="ADC30" s="84"/>
      <c r="ADD30" s="84"/>
      <c r="ADE30" s="84"/>
      <c r="ADF30" s="84"/>
      <c r="ADG30" s="84"/>
      <c r="ADH30" s="84"/>
      <c r="ADI30" s="84"/>
      <c r="ADJ30" s="84"/>
      <c r="ADK30" s="84"/>
      <c r="ADL30" s="84"/>
      <c r="ADM30" s="84"/>
      <c r="ADN30" s="84"/>
      <c r="ADO30" s="84"/>
      <c r="ADP30" s="84"/>
      <c r="ADQ30" s="84"/>
      <c r="ADR30" s="84"/>
      <c r="ADS30" s="84"/>
      <c r="ADT30" s="84"/>
      <c r="ADU30" s="84"/>
      <c r="ADV30" s="84"/>
      <c r="ADW30" s="84"/>
      <c r="ADX30" s="84"/>
      <c r="ADY30" s="84"/>
      <c r="ADZ30" s="84"/>
      <c r="AEA30" s="84"/>
      <c r="AEB30" s="84"/>
      <c r="AEC30" s="84"/>
      <c r="AED30" s="84"/>
      <c r="AEE30" s="84"/>
      <c r="AEF30" s="84"/>
      <c r="AEG30" s="84"/>
      <c r="AEH30" s="84"/>
      <c r="AEI30" s="84"/>
      <c r="AEJ30" s="84"/>
      <c r="AEK30" s="84"/>
      <c r="AEL30" s="84"/>
      <c r="AEM30" s="84"/>
      <c r="AEN30" s="84"/>
      <c r="AEO30" s="84"/>
      <c r="AEP30" s="84"/>
      <c r="AEQ30" s="84"/>
      <c r="AER30" s="84"/>
      <c r="AES30" s="84"/>
      <c r="AET30" s="84"/>
      <c r="AEU30" s="84"/>
      <c r="AEV30" s="84"/>
      <c r="AEW30" s="84"/>
      <c r="AEX30" s="84"/>
      <c r="AEY30" s="84"/>
      <c r="AEZ30" s="84"/>
      <c r="AFA30" s="84"/>
      <c r="AFB30" s="84"/>
      <c r="AFC30" s="84"/>
      <c r="AFD30" s="84"/>
      <c r="AFE30" s="84"/>
      <c r="AFF30" s="84"/>
      <c r="AFG30" s="84"/>
      <c r="AFH30" s="84"/>
      <c r="AFI30" s="84"/>
      <c r="AFJ30" s="84"/>
      <c r="AFK30" s="84"/>
      <c r="AFL30" s="84"/>
      <c r="AFM30" s="84"/>
      <c r="AFN30" s="84"/>
      <c r="AFO30" s="84"/>
      <c r="AFP30" s="84"/>
      <c r="AFQ30" s="84"/>
      <c r="AFR30" s="84"/>
      <c r="AFS30" s="84"/>
      <c r="AFT30" s="84"/>
      <c r="AFU30" s="84"/>
      <c r="AFV30" s="84"/>
      <c r="AFW30" s="84"/>
      <c r="AFX30" s="84"/>
      <c r="AFY30" s="84"/>
      <c r="AFZ30" s="84"/>
      <c r="AGA30" s="84"/>
      <c r="AGB30" s="84"/>
      <c r="AGC30" s="84"/>
      <c r="AGD30" s="84"/>
      <c r="AGE30" s="84"/>
      <c r="AGF30" s="84"/>
      <c r="AGG30" s="84"/>
      <c r="AGH30" s="84"/>
      <c r="AGI30" s="84"/>
      <c r="AGJ30" s="84"/>
      <c r="AGK30" s="84"/>
      <c r="AGL30" s="84"/>
      <c r="AGM30" s="84"/>
      <c r="AGN30" s="84"/>
      <c r="AGO30" s="84"/>
      <c r="AGP30" s="84"/>
      <c r="AGQ30" s="84"/>
      <c r="AGR30" s="84"/>
      <c r="AGS30" s="84"/>
      <c r="AGT30" s="84"/>
      <c r="AGU30" s="84"/>
      <c r="AGV30" s="84"/>
      <c r="AGW30" s="84"/>
      <c r="AGX30" s="84"/>
      <c r="AGY30" s="84"/>
      <c r="AGZ30" s="84"/>
      <c r="AHA30" s="84"/>
      <c r="AHB30" s="84"/>
      <c r="AHC30" s="84"/>
      <c r="AHD30" s="84"/>
      <c r="AHE30" s="84"/>
      <c r="AHF30" s="84"/>
      <c r="AHG30" s="84"/>
      <c r="AHH30" s="84"/>
      <c r="AHI30" s="84"/>
      <c r="AHJ30" s="84"/>
      <c r="AHK30" s="84"/>
      <c r="AHL30" s="84"/>
      <c r="AHM30" s="84"/>
      <c r="AHN30" s="84"/>
      <c r="AHO30" s="84"/>
      <c r="AHP30" s="84"/>
      <c r="AHQ30" s="84"/>
      <c r="AHR30" s="84"/>
      <c r="AHS30" s="84"/>
      <c r="AHT30" s="84"/>
      <c r="AHU30" s="84"/>
      <c r="AHV30" s="84"/>
      <c r="AHW30" s="84"/>
      <c r="AHX30" s="84"/>
      <c r="AHY30" s="84"/>
      <c r="AHZ30" s="84"/>
      <c r="AIA30" s="84"/>
      <c r="AIB30" s="84"/>
      <c r="AIC30" s="84"/>
      <c r="AID30" s="84"/>
      <c r="AIE30" s="84"/>
      <c r="AIF30" s="84"/>
      <c r="AIG30" s="84"/>
      <c r="AIH30" s="84"/>
      <c r="AII30" s="84"/>
      <c r="AIJ30" s="84"/>
      <c r="AIK30" s="84"/>
      <c r="AIL30" s="84"/>
      <c r="AIM30" s="84"/>
      <c r="AIN30" s="84"/>
      <c r="AIO30" s="84"/>
      <c r="AIP30" s="84"/>
      <c r="AIQ30" s="84"/>
      <c r="AIR30" s="84"/>
      <c r="AIS30" s="84"/>
      <c r="AIT30" s="84"/>
      <c r="AIU30" s="84"/>
      <c r="AIV30" s="84"/>
      <c r="AIW30" s="84"/>
      <c r="AIX30" s="84"/>
      <c r="AIY30" s="84"/>
      <c r="AIZ30" s="84"/>
      <c r="AJA30" s="84"/>
      <c r="AJB30" s="84"/>
      <c r="AJC30" s="84"/>
      <c r="AJD30" s="84"/>
      <c r="AJE30" s="84"/>
      <c r="AJF30" s="84"/>
      <c r="AJG30" s="84"/>
      <c r="AJH30" s="84"/>
      <c r="AJI30" s="84"/>
      <c r="AJJ30" s="84"/>
      <c r="AJK30" s="84"/>
      <c r="AJL30" s="84"/>
      <c r="AJM30" s="84"/>
      <c r="AJN30" s="84"/>
      <c r="AJO30" s="84"/>
      <c r="AJP30" s="84"/>
      <c r="AJQ30" s="84"/>
      <c r="AJR30" s="84"/>
      <c r="AJS30" s="84"/>
      <c r="AJT30" s="84"/>
      <c r="AJU30" s="84"/>
      <c r="AJV30" s="84"/>
      <c r="AJW30" s="84"/>
      <c r="AJX30" s="84"/>
      <c r="AJY30" s="84"/>
      <c r="AJZ30" s="84"/>
      <c r="AKA30" s="84"/>
      <c r="AKB30" s="84"/>
      <c r="AKC30" s="84"/>
      <c r="AKD30" s="84"/>
      <c r="AKE30" s="84"/>
      <c r="AKF30" s="84"/>
      <c r="AKG30" s="84"/>
      <c r="AKH30" s="84"/>
      <c r="AKI30" s="84"/>
      <c r="AKJ30" s="84"/>
      <c r="AKK30" s="84"/>
      <c r="AKL30" s="84"/>
      <c r="AKM30" s="84"/>
      <c r="AKN30" s="84"/>
      <c r="AKO30" s="84"/>
      <c r="AKP30" s="84"/>
      <c r="AKQ30" s="84"/>
      <c r="AKR30" s="84"/>
      <c r="AKS30" s="84"/>
      <c r="AKT30" s="84"/>
      <c r="AKU30" s="84"/>
      <c r="AKV30" s="84"/>
      <c r="AKW30" s="84"/>
      <c r="AKX30" s="84"/>
      <c r="AKY30" s="84"/>
      <c r="AKZ30" s="84"/>
      <c r="ALA30" s="84"/>
      <c r="ALB30" s="84"/>
      <c r="ALC30" s="84"/>
      <c r="ALD30" s="84"/>
      <c r="ALE30" s="84"/>
      <c r="ALF30" s="84"/>
      <c r="ALG30" s="84"/>
      <c r="ALH30" s="84"/>
      <c r="ALI30" s="84"/>
      <c r="ALJ30" s="84"/>
      <c r="ALK30" s="84"/>
      <c r="ALL30" s="84"/>
      <c r="ALM30" s="84"/>
      <c r="ALN30" s="84"/>
      <c r="ALO30" s="84"/>
      <c r="ALP30" s="84"/>
      <c r="ALQ30" s="84"/>
      <c r="ALR30" s="84"/>
      <c r="ALS30" s="84"/>
      <c r="ALT30" s="84"/>
      <c r="ALU30" s="84"/>
      <c r="ALV30" s="84"/>
      <c r="ALW30" s="84"/>
      <c r="ALX30" s="84"/>
      <c r="ALY30" s="84"/>
      <c r="ALZ30" s="84"/>
      <c r="AMA30" s="84"/>
      <c r="AMB30" s="84"/>
      <c r="AMC30" s="84"/>
      <c r="AMD30" s="84"/>
      <c r="AME30" s="84"/>
      <c r="AMF30" s="84"/>
      <c r="AMG30" s="84"/>
      <c r="AMH30" s="84"/>
      <c r="AMI30" s="84"/>
      <c r="AMJ30" s="84"/>
      <c r="AMK30" s="84"/>
      <c r="AML30" s="84"/>
      <c r="AMM30" s="84"/>
      <c r="AMN30" s="84"/>
      <c r="AMO30" s="84"/>
      <c r="AMP30" s="84"/>
      <c r="AMQ30" s="84"/>
      <c r="AMR30" s="84"/>
      <c r="AMS30" s="84"/>
      <c r="AMT30" s="84"/>
      <c r="AMU30" s="84"/>
      <c r="AMV30" s="84"/>
      <c r="AMW30" s="84"/>
      <c r="AMX30" s="84"/>
      <c r="AMY30" s="84"/>
      <c r="AMZ30" s="84"/>
      <c r="ANA30" s="84"/>
      <c r="ANB30" s="84"/>
      <c r="ANC30" s="84"/>
      <c r="AND30" s="84"/>
      <c r="ANE30" s="84"/>
      <c r="ANF30" s="84"/>
      <c r="ANG30" s="84"/>
      <c r="ANH30" s="84"/>
      <c r="ANI30" s="84"/>
      <c r="ANJ30" s="84"/>
      <c r="ANK30" s="84"/>
      <c r="ANL30" s="84"/>
      <c r="ANM30" s="84"/>
      <c r="ANN30" s="84"/>
      <c r="ANO30" s="84"/>
      <c r="ANP30" s="84"/>
      <c r="ANQ30" s="84"/>
      <c r="ANR30" s="84"/>
      <c r="ANS30" s="84"/>
      <c r="ANT30" s="84"/>
      <c r="ANU30" s="84"/>
      <c r="ANV30" s="84"/>
      <c r="ANW30" s="84"/>
      <c r="ANX30" s="84"/>
      <c r="ANY30" s="84"/>
      <c r="ANZ30" s="84"/>
      <c r="AOA30" s="84"/>
      <c r="AOB30" s="84"/>
      <c r="AOC30" s="84"/>
      <c r="AOD30" s="84"/>
      <c r="AOE30" s="84"/>
      <c r="AOF30" s="84"/>
      <c r="AOG30" s="84"/>
      <c r="AOH30" s="84"/>
      <c r="AOI30" s="84"/>
      <c r="AOJ30" s="84"/>
      <c r="AOK30" s="84"/>
      <c r="AOL30" s="84"/>
      <c r="AOM30" s="84"/>
      <c r="AON30" s="84"/>
      <c r="AOO30" s="84"/>
      <c r="AOP30" s="84"/>
      <c r="AOQ30" s="84"/>
      <c r="AOR30" s="84"/>
      <c r="AOS30" s="84"/>
      <c r="AOT30" s="84"/>
      <c r="AOU30" s="84"/>
      <c r="AOV30" s="84"/>
      <c r="AOW30" s="84"/>
      <c r="AOX30" s="84"/>
      <c r="AOY30" s="84"/>
      <c r="AOZ30" s="84"/>
      <c r="APA30" s="84"/>
      <c r="APB30" s="84"/>
      <c r="APC30" s="84"/>
      <c r="APD30" s="84"/>
      <c r="APE30" s="84"/>
      <c r="APF30" s="84"/>
      <c r="APG30" s="84"/>
      <c r="APH30" s="84"/>
      <c r="API30" s="84"/>
      <c r="APJ30" s="84"/>
      <c r="APK30" s="84"/>
      <c r="APL30" s="84"/>
      <c r="APM30" s="84"/>
      <c r="APN30" s="84"/>
      <c r="APO30" s="84"/>
      <c r="APP30" s="84"/>
      <c r="APQ30" s="84"/>
      <c r="APR30" s="84"/>
      <c r="APS30" s="84"/>
      <c r="APT30" s="84"/>
      <c r="APU30" s="84"/>
      <c r="APV30" s="84"/>
      <c r="APW30" s="84"/>
      <c r="APX30" s="84"/>
      <c r="APY30" s="84"/>
      <c r="APZ30" s="84"/>
      <c r="AQA30" s="84"/>
      <c r="AQB30" s="84"/>
      <c r="AQC30" s="84"/>
      <c r="AQD30" s="84"/>
      <c r="AQE30" s="84"/>
      <c r="AQF30" s="84"/>
      <c r="AQG30" s="84"/>
      <c r="AQH30" s="84"/>
      <c r="AQI30" s="84"/>
      <c r="AQJ30" s="84"/>
      <c r="AQK30" s="84"/>
      <c r="AQL30" s="84"/>
      <c r="AQM30" s="84"/>
      <c r="AQN30" s="84"/>
      <c r="AQO30" s="84"/>
      <c r="AQP30" s="84"/>
      <c r="AQQ30" s="84"/>
      <c r="AQR30" s="84"/>
      <c r="AQS30" s="84"/>
      <c r="AQT30" s="84"/>
      <c r="AQU30" s="84"/>
      <c r="AQV30" s="84"/>
      <c r="AQW30" s="84"/>
      <c r="AQX30" s="84"/>
      <c r="AQY30" s="84"/>
      <c r="AQZ30" s="84"/>
      <c r="ARA30" s="84"/>
      <c r="ARB30" s="84"/>
      <c r="ARC30" s="84"/>
      <c r="ARD30" s="84"/>
      <c r="ARE30" s="84"/>
      <c r="ARF30" s="84"/>
      <c r="ARG30" s="84"/>
      <c r="ARH30" s="84"/>
      <c r="ARI30" s="84"/>
      <c r="ARJ30" s="84"/>
      <c r="ARK30" s="84"/>
      <c r="ARL30" s="84"/>
      <c r="ARM30" s="84"/>
      <c r="ARN30" s="84"/>
      <c r="ARO30" s="84"/>
      <c r="ARP30" s="84"/>
      <c r="ARQ30" s="84"/>
      <c r="ARR30" s="84"/>
      <c r="ARS30" s="84"/>
      <c r="ART30" s="84"/>
      <c r="ARU30" s="84"/>
      <c r="ARV30" s="84"/>
      <c r="ARW30" s="84"/>
      <c r="ARX30" s="84"/>
      <c r="ARY30" s="84"/>
      <c r="ARZ30" s="84"/>
      <c r="ASA30" s="84"/>
      <c r="ASB30" s="84"/>
      <c r="ASC30" s="84"/>
      <c r="ASD30" s="84"/>
      <c r="ASE30" s="84"/>
      <c r="ASF30" s="84"/>
      <c r="ASG30" s="84"/>
      <c r="ASH30" s="84"/>
      <c r="ASI30" s="84"/>
      <c r="ASJ30" s="84"/>
      <c r="ASK30" s="84"/>
      <c r="ASL30" s="84"/>
      <c r="ASM30" s="84"/>
      <c r="ASN30" s="84"/>
      <c r="ASO30" s="84"/>
      <c r="ASP30" s="84"/>
      <c r="ASQ30" s="84"/>
      <c r="ASR30" s="84"/>
      <c r="ASS30" s="84"/>
      <c r="AST30" s="84"/>
      <c r="ASU30" s="84"/>
      <c r="ASV30" s="84"/>
      <c r="ASW30" s="84"/>
      <c r="ASX30" s="84"/>
      <c r="ASY30" s="84"/>
      <c r="ASZ30" s="84"/>
      <c r="ATA30" s="84"/>
      <c r="ATB30" s="84"/>
      <c r="ATC30" s="84"/>
      <c r="ATD30" s="84"/>
      <c r="ATE30" s="84"/>
      <c r="ATF30" s="84"/>
      <c r="ATG30" s="84"/>
      <c r="ATH30" s="84"/>
      <c r="ATI30" s="84"/>
      <c r="ATJ30" s="84"/>
      <c r="ATK30" s="84"/>
      <c r="ATL30" s="84"/>
      <c r="ATM30" s="84"/>
      <c r="ATN30" s="84"/>
      <c r="ATO30" s="84"/>
      <c r="ATP30" s="84"/>
      <c r="ATQ30" s="84"/>
      <c r="ATR30" s="84"/>
      <c r="ATS30" s="84"/>
      <c r="ATT30" s="84"/>
      <c r="ATU30" s="84"/>
      <c r="ATV30" s="84"/>
      <c r="ATW30" s="84"/>
      <c r="ATX30" s="84"/>
      <c r="ATY30" s="84"/>
      <c r="ATZ30" s="84"/>
      <c r="AUA30" s="84"/>
      <c r="AUB30" s="84"/>
      <c r="AUC30" s="84"/>
      <c r="AUD30" s="84"/>
      <c r="AUE30" s="84"/>
      <c r="AUF30" s="84"/>
      <c r="AUG30" s="84"/>
      <c r="AUH30" s="84"/>
      <c r="AUI30" s="84"/>
      <c r="AUJ30" s="84"/>
      <c r="AUK30" s="84"/>
      <c r="AUL30" s="84"/>
      <c r="AUM30" s="84"/>
      <c r="AUN30" s="84"/>
      <c r="AUO30" s="84"/>
      <c r="AUP30" s="84"/>
      <c r="AUQ30" s="84"/>
      <c r="AUR30" s="84"/>
      <c r="AUS30" s="84"/>
      <c r="AUT30" s="84"/>
      <c r="AUU30" s="84"/>
      <c r="AUV30" s="84"/>
      <c r="AUW30" s="84"/>
      <c r="AUX30" s="84"/>
      <c r="AUY30" s="84"/>
      <c r="AUZ30" s="84"/>
      <c r="AVA30" s="84"/>
      <c r="AVB30" s="84"/>
      <c r="AVC30" s="84"/>
      <c r="AVD30" s="84"/>
      <c r="AVE30" s="84"/>
      <c r="AVF30" s="84"/>
      <c r="AVG30" s="84"/>
      <c r="AVH30" s="84"/>
      <c r="AVI30" s="84"/>
      <c r="AVJ30" s="84"/>
      <c r="AVK30" s="84"/>
      <c r="AVL30" s="84"/>
      <c r="AVM30" s="84"/>
      <c r="AVN30" s="84"/>
      <c r="AVO30" s="84"/>
      <c r="AVP30" s="84"/>
      <c r="AVQ30" s="84"/>
      <c r="AVR30" s="84"/>
      <c r="AVS30" s="84"/>
      <c r="AVT30" s="84"/>
      <c r="AVU30" s="84"/>
      <c r="AVV30" s="84"/>
      <c r="AVW30" s="84"/>
      <c r="AVX30" s="84"/>
      <c r="AVY30" s="84"/>
      <c r="AVZ30" s="84"/>
      <c r="AWA30" s="84"/>
      <c r="AWB30" s="84"/>
      <c r="AWC30" s="84"/>
      <c r="AWD30" s="84"/>
      <c r="AWE30" s="84"/>
      <c r="AWF30" s="84"/>
      <c r="AWG30" s="84"/>
      <c r="AWH30" s="84"/>
      <c r="AWI30" s="84"/>
      <c r="AWJ30" s="84"/>
      <c r="AWK30" s="84"/>
      <c r="AWL30" s="84"/>
      <c r="AWM30" s="84"/>
      <c r="AWN30" s="84"/>
      <c r="AWO30" s="84"/>
      <c r="AWP30" s="84"/>
      <c r="AWQ30" s="84"/>
      <c r="AWR30" s="84"/>
      <c r="AWS30" s="84"/>
      <c r="AWT30" s="84"/>
      <c r="AWU30" s="84"/>
      <c r="AWV30" s="84"/>
      <c r="AWW30" s="84"/>
      <c r="AWX30" s="84"/>
      <c r="AWY30" s="84"/>
      <c r="AWZ30" s="84"/>
      <c r="AXA30" s="84"/>
      <c r="AXB30" s="84"/>
      <c r="AXC30" s="84"/>
      <c r="AXD30" s="84"/>
      <c r="AXE30" s="84"/>
      <c r="AXF30" s="84"/>
      <c r="AXG30" s="84"/>
      <c r="AXH30" s="84"/>
      <c r="AXI30" s="84"/>
      <c r="AXJ30" s="84"/>
      <c r="AXK30" s="84"/>
      <c r="AXL30" s="84"/>
      <c r="AXM30" s="84"/>
      <c r="AXN30" s="84"/>
      <c r="AXO30" s="84"/>
      <c r="AXP30" s="84"/>
      <c r="AXQ30" s="84"/>
      <c r="AXR30" s="84"/>
      <c r="AXS30" s="84"/>
      <c r="AXT30" s="84"/>
      <c r="AXU30" s="84"/>
      <c r="AXV30" s="84"/>
      <c r="AXW30" s="84"/>
      <c r="AXX30" s="84"/>
      <c r="AXY30" s="84"/>
      <c r="AXZ30" s="84"/>
      <c r="AYA30" s="84"/>
      <c r="AYB30" s="84"/>
      <c r="AYC30" s="84"/>
      <c r="AYD30" s="84"/>
      <c r="AYE30" s="84"/>
      <c r="AYF30" s="84"/>
      <c r="AYG30" s="84"/>
      <c r="AYH30" s="84"/>
      <c r="AYI30" s="84"/>
      <c r="AYJ30" s="84"/>
      <c r="AYK30" s="84"/>
      <c r="AYL30" s="84"/>
      <c r="AYM30" s="84"/>
      <c r="AYN30" s="84"/>
      <c r="AYO30" s="84"/>
      <c r="AYP30" s="84"/>
      <c r="AYQ30" s="84"/>
      <c r="AYR30" s="84"/>
      <c r="AYS30" s="84"/>
      <c r="AYT30" s="84"/>
      <c r="AYU30" s="84"/>
      <c r="AYV30" s="84"/>
      <c r="AYW30" s="84"/>
      <c r="AYX30" s="84"/>
      <c r="AYY30" s="84"/>
      <c r="AYZ30" s="84"/>
      <c r="AZA30" s="84"/>
      <c r="AZB30" s="84"/>
      <c r="AZC30" s="84"/>
      <c r="AZD30" s="84"/>
      <c r="AZE30" s="84"/>
      <c r="AZF30" s="84"/>
      <c r="AZG30" s="84"/>
      <c r="AZH30" s="84"/>
      <c r="AZI30" s="84"/>
      <c r="AZJ30" s="84"/>
      <c r="AZK30" s="84"/>
      <c r="AZL30" s="84"/>
      <c r="AZM30" s="84"/>
      <c r="AZN30" s="84"/>
      <c r="AZO30" s="84"/>
      <c r="AZP30" s="84"/>
      <c r="AZQ30" s="84"/>
      <c r="AZR30" s="84"/>
      <c r="AZS30" s="84"/>
      <c r="AZT30" s="84"/>
      <c r="AZU30" s="84"/>
      <c r="AZV30" s="84"/>
      <c r="AZW30" s="84"/>
      <c r="AZX30" s="84"/>
      <c r="AZY30" s="84"/>
      <c r="AZZ30" s="84"/>
      <c r="BAA30" s="84"/>
      <c r="BAB30" s="84"/>
      <c r="BAC30" s="84"/>
      <c r="BAD30" s="84"/>
      <c r="BAE30" s="84"/>
      <c r="BAF30" s="84"/>
      <c r="BAG30" s="84"/>
      <c r="BAH30" s="84"/>
      <c r="BAI30" s="84"/>
      <c r="BAJ30" s="84"/>
      <c r="BAK30" s="84"/>
      <c r="BAL30" s="84"/>
      <c r="BAM30" s="84"/>
      <c r="BAN30" s="84"/>
      <c r="BAO30" s="84"/>
      <c r="BAP30" s="84"/>
      <c r="BAQ30" s="84"/>
      <c r="BAR30" s="84"/>
      <c r="BAS30" s="84"/>
      <c r="BAT30" s="84"/>
      <c r="BAU30" s="84"/>
      <c r="BAV30" s="84"/>
      <c r="BAW30" s="84"/>
      <c r="BAX30" s="84"/>
      <c r="BAY30" s="84"/>
      <c r="BAZ30" s="84"/>
      <c r="BBA30" s="84"/>
      <c r="BBB30" s="84"/>
      <c r="BBC30" s="84"/>
      <c r="BBD30" s="84"/>
      <c r="BBE30" s="84"/>
      <c r="BBF30" s="84"/>
      <c r="BBG30" s="84"/>
      <c r="BBH30" s="84"/>
      <c r="BBI30" s="84"/>
      <c r="BBJ30" s="84"/>
      <c r="BBK30" s="84"/>
      <c r="BBL30" s="84"/>
      <c r="BBM30" s="84"/>
      <c r="BBN30" s="84"/>
      <c r="BBO30" s="84"/>
      <c r="BBP30" s="84"/>
      <c r="BBQ30" s="84"/>
      <c r="BBR30" s="84"/>
      <c r="BBS30" s="84"/>
      <c r="BBT30" s="84"/>
      <c r="BBU30" s="84"/>
      <c r="BBV30" s="84"/>
      <c r="BBW30" s="84"/>
      <c r="BBX30" s="84"/>
      <c r="BBY30" s="84"/>
      <c r="BBZ30" s="84"/>
      <c r="BCA30" s="84"/>
      <c r="BCB30" s="84"/>
      <c r="BCC30" s="84"/>
      <c r="BCD30" s="84"/>
      <c r="BCE30" s="84"/>
      <c r="BCF30" s="84"/>
      <c r="BCG30" s="84"/>
      <c r="BCH30" s="84"/>
      <c r="BCI30" s="84"/>
      <c r="BCJ30" s="84"/>
      <c r="BCK30" s="84"/>
      <c r="BCL30" s="84"/>
      <c r="BCM30" s="84"/>
      <c r="BCN30" s="84"/>
      <c r="BCO30" s="84"/>
      <c r="BCP30" s="84"/>
      <c r="BCQ30" s="84"/>
      <c r="BCR30" s="84"/>
      <c r="BCS30" s="84"/>
      <c r="BCT30" s="84"/>
      <c r="BCU30" s="84"/>
      <c r="BCV30" s="84"/>
      <c r="BCW30" s="84"/>
      <c r="BCX30" s="84"/>
      <c r="BCY30" s="84"/>
      <c r="BCZ30" s="84"/>
      <c r="BDA30" s="84"/>
      <c r="BDB30" s="84"/>
      <c r="BDC30" s="84"/>
      <c r="BDD30" s="84"/>
      <c r="BDE30" s="84"/>
      <c r="BDF30" s="84"/>
      <c r="BDG30" s="84"/>
      <c r="BDH30" s="84"/>
      <c r="BDI30" s="84"/>
      <c r="BDJ30" s="84"/>
      <c r="BDK30" s="84"/>
      <c r="BDL30" s="84"/>
      <c r="BDM30" s="84"/>
      <c r="BDN30" s="84"/>
      <c r="BDO30" s="84"/>
      <c r="BDP30" s="84"/>
      <c r="BDQ30" s="84"/>
      <c r="BDR30" s="84"/>
      <c r="BDS30" s="84"/>
      <c r="BDT30" s="84"/>
      <c r="BDU30" s="84"/>
      <c r="BDV30" s="84"/>
      <c r="BDW30" s="84"/>
      <c r="BDX30" s="84"/>
      <c r="BDY30" s="84"/>
      <c r="BDZ30" s="84"/>
      <c r="BEA30" s="84"/>
      <c r="BEB30" s="84"/>
      <c r="BEC30" s="84"/>
      <c r="BED30" s="84"/>
      <c r="BEE30" s="84"/>
      <c r="BEF30" s="84"/>
      <c r="BEG30" s="84"/>
      <c r="BEH30" s="84"/>
      <c r="BEI30" s="84"/>
      <c r="BEJ30" s="84"/>
      <c r="BEK30" s="84"/>
      <c r="BEL30" s="84"/>
      <c r="BEM30" s="84"/>
      <c r="BEN30" s="84"/>
      <c r="BEO30" s="84"/>
      <c r="BEP30" s="84"/>
      <c r="BEQ30" s="84"/>
      <c r="BER30" s="84"/>
      <c r="BES30" s="84"/>
      <c r="BET30" s="84"/>
      <c r="BEU30" s="84"/>
      <c r="BEV30" s="84"/>
      <c r="BEW30" s="84"/>
      <c r="BEX30" s="84"/>
      <c r="BEY30" s="84"/>
      <c r="BEZ30" s="84"/>
      <c r="BFA30" s="84"/>
      <c r="BFB30" s="84"/>
      <c r="BFC30" s="84"/>
      <c r="BFD30" s="84"/>
      <c r="BFE30" s="84"/>
      <c r="BFF30" s="84"/>
      <c r="BFG30" s="84"/>
      <c r="BFH30" s="84"/>
      <c r="BFI30" s="84"/>
      <c r="BFJ30" s="84"/>
      <c r="BFK30" s="84"/>
      <c r="BFL30" s="84"/>
      <c r="BFM30" s="84"/>
      <c r="BFN30" s="84"/>
      <c r="BFO30" s="84"/>
      <c r="BFP30" s="84"/>
      <c r="BFQ30" s="84"/>
      <c r="BFR30" s="84"/>
      <c r="BFS30" s="84"/>
      <c r="BFT30" s="84"/>
      <c r="BFU30" s="84"/>
      <c r="BFV30" s="84"/>
      <c r="BFW30" s="84"/>
      <c r="BFX30" s="84"/>
      <c r="BFY30" s="84"/>
      <c r="BFZ30" s="84"/>
      <c r="BGA30" s="84"/>
      <c r="BGB30" s="84"/>
      <c r="BGC30" s="84"/>
      <c r="BGD30" s="84"/>
      <c r="BGE30" s="84"/>
      <c r="BGF30" s="84"/>
      <c r="BGG30" s="84"/>
      <c r="BGH30" s="84"/>
      <c r="BGI30" s="84"/>
      <c r="BGJ30" s="84"/>
      <c r="BGK30" s="84"/>
      <c r="BGL30" s="84"/>
      <c r="BGM30" s="84"/>
      <c r="BGN30" s="84"/>
      <c r="BGO30" s="84"/>
      <c r="BGP30" s="84"/>
      <c r="BGQ30" s="84"/>
      <c r="BGR30" s="84"/>
      <c r="BGS30" s="84"/>
      <c r="BGT30" s="84"/>
      <c r="BGU30" s="84"/>
      <c r="BGV30" s="84"/>
      <c r="BGW30" s="84"/>
      <c r="BGX30" s="84"/>
      <c r="BGY30" s="84"/>
      <c r="BGZ30" s="84"/>
      <c r="BHA30" s="84"/>
      <c r="BHB30" s="84"/>
      <c r="BHC30" s="84"/>
      <c r="BHD30" s="84"/>
      <c r="BHE30" s="84"/>
      <c r="BHF30" s="84"/>
      <c r="BHG30" s="84"/>
      <c r="BHH30" s="84"/>
      <c r="BHI30" s="84"/>
      <c r="BHJ30" s="84"/>
      <c r="BHK30" s="84"/>
      <c r="BHL30" s="84"/>
      <c r="BHM30" s="84"/>
      <c r="BHN30" s="84"/>
      <c r="BHO30" s="84"/>
      <c r="BHP30" s="84"/>
      <c r="BHQ30" s="84"/>
      <c r="BHR30" s="84"/>
      <c r="BHS30" s="84"/>
      <c r="BHT30" s="84"/>
      <c r="BHU30" s="84"/>
      <c r="BHV30" s="84"/>
      <c r="BHW30" s="84"/>
      <c r="BHX30" s="84"/>
      <c r="BHY30" s="84"/>
      <c r="BHZ30" s="84"/>
      <c r="BIA30" s="84"/>
      <c r="BIB30" s="84"/>
      <c r="BIC30" s="84"/>
      <c r="BID30" s="84"/>
      <c r="BIE30" s="84"/>
      <c r="BIF30" s="84"/>
      <c r="BIG30" s="84"/>
      <c r="BIH30" s="84"/>
      <c r="BII30" s="84"/>
      <c r="BIJ30" s="84"/>
      <c r="BIK30" s="84"/>
      <c r="BIL30" s="84"/>
      <c r="BIM30" s="84"/>
      <c r="BIN30" s="84"/>
      <c r="BIO30" s="84"/>
      <c r="BIP30" s="84"/>
      <c r="BIQ30" s="84"/>
      <c r="BIR30" s="84"/>
      <c r="BIS30" s="84"/>
      <c r="BIT30" s="84"/>
      <c r="BIU30" s="84"/>
      <c r="BIV30" s="84"/>
      <c r="BIW30" s="84"/>
      <c r="BIX30" s="84"/>
      <c r="BIY30" s="84"/>
      <c r="BIZ30" s="84"/>
      <c r="BJA30" s="84"/>
      <c r="BJB30" s="84"/>
      <c r="BJC30" s="84"/>
      <c r="BJD30" s="84"/>
      <c r="BJE30" s="84"/>
      <c r="BJF30" s="84"/>
      <c r="BJG30" s="84"/>
      <c r="BJH30" s="84"/>
      <c r="BJI30" s="84"/>
      <c r="BJJ30" s="84"/>
      <c r="BJK30" s="84"/>
      <c r="BJL30" s="84"/>
      <c r="BJM30" s="84"/>
      <c r="BJN30" s="84"/>
      <c r="BJO30" s="84"/>
      <c r="BJP30" s="84"/>
      <c r="BJQ30" s="84"/>
      <c r="BJR30" s="84"/>
      <c r="BJS30" s="84"/>
      <c r="BJT30" s="84"/>
      <c r="BJU30" s="84"/>
      <c r="BJV30" s="84"/>
      <c r="BJW30" s="84"/>
      <c r="BJX30" s="84"/>
      <c r="BJY30" s="84"/>
      <c r="BJZ30" s="84"/>
      <c r="BKA30" s="84"/>
      <c r="BKB30" s="84"/>
      <c r="BKC30" s="84"/>
      <c r="BKD30" s="84"/>
      <c r="BKE30" s="84"/>
      <c r="BKF30" s="84"/>
      <c r="BKG30" s="84"/>
      <c r="BKH30" s="84"/>
      <c r="BKI30" s="84"/>
      <c r="BKJ30" s="84"/>
      <c r="BKK30" s="84"/>
      <c r="BKL30" s="84"/>
      <c r="BKM30" s="84"/>
      <c r="BKN30" s="84"/>
      <c r="BKO30" s="84"/>
      <c r="BKP30" s="84"/>
      <c r="BKQ30" s="84"/>
      <c r="BKR30" s="84"/>
      <c r="BKS30" s="84"/>
      <c r="BKT30" s="84"/>
      <c r="BKU30" s="84"/>
      <c r="BKV30" s="84"/>
      <c r="BKW30" s="84"/>
      <c r="BKX30" s="84"/>
      <c r="BKY30" s="84"/>
      <c r="BKZ30" s="84"/>
      <c r="BLA30" s="84"/>
      <c r="BLB30" s="84"/>
      <c r="BLC30" s="84"/>
      <c r="BLD30" s="84"/>
      <c r="BLE30" s="84"/>
      <c r="BLF30" s="84"/>
      <c r="BLG30" s="84"/>
      <c r="BLH30" s="84"/>
      <c r="BLI30" s="84"/>
      <c r="BLJ30" s="84"/>
      <c r="BLK30" s="84"/>
      <c r="BLL30" s="84"/>
      <c r="BLM30" s="84"/>
      <c r="BLN30" s="84"/>
      <c r="BLO30" s="84"/>
      <c r="BLP30" s="84"/>
      <c r="BLQ30" s="84"/>
      <c r="BLR30" s="84"/>
      <c r="BLS30" s="84"/>
      <c r="BLT30" s="84"/>
      <c r="BLU30" s="84"/>
      <c r="BLV30" s="84"/>
      <c r="BLW30" s="84"/>
      <c r="BLX30" s="84"/>
      <c r="BLY30" s="84"/>
      <c r="BLZ30" s="84"/>
      <c r="BMA30" s="84"/>
      <c r="BMB30" s="84"/>
      <c r="BMC30" s="84"/>
      <c r="BMD30" s="84"/>
      <c r="BME30" s="84"/>
      <c r="BMF30" s="84"/>
      <c r="BMG30" s="84"/>
      <c r="BMH30" s="84"/>
      <c r="BMI30" s="84"/>
      <c r="BMJ30" s="84"/>
      <c r="BMK30" s="84"/>
      <c r="BML30" s="84"/>
      <c r="BMM30" s="84"/>
      <c r="BMN30" s="84"/>
      <c r="BMO30" s="84"/>
      <c r="BMP30" s="84"/>
      <c r="BMQ30" s="84"/>
      <c r="BMR30" s="84"/>
      <c r="BMS30" s="84"/>
      <c r="BMT30" s="84"/>
      <c r="BMU30" s="84"/>
      <c r="BMV30" s="84"/>
      <c r="BMW30" s="84"/>
      <c r="BMX30" s="84"/>
      <c r="BMY30" s="84"/>
      <c r="BMZ30" s="84"/>
      <c r="BNA30" s="84"/>
      <c r="BNB30" s="84"/>
      <c r="BNC30" s="84"/>
      <c r="BND30" s="84"/>
      <c r="BNE30" s="84"/>
      <c r="BNF30" s="84"/>
      <c r="BNG30" s="84"/>
      <c r="BNH30" s="84"/>
      <c r="BNI30" s="84"/>
      <c r="BNJ30" s="84"/>
      <c r="BNK30" s="84"/>
      <c r="BNL30" s="84"/>
      <c r="BNM30" s="84"/>
      <c r="BNN30" s="84"/>
      <c r="BNO30" s="84"/>
      <c r="BNP30" s="84"/>
      <c r="BNQ30" s="84"/>
      <c r="BNR30" s="84"/>
      <c r="BNS30" s="84"/>
      <c r="BNT30" s="84"/>
      <c r="BNU30" s="84"/>
      <c r="BNV30" s="84"/>
      <c r="BNW30" s="84"/>
      <c r="BNX30" s="84"/>
      <c r="BNY30" s="84"/>
      <c r="BNZ30" s="84"/>
      <c r="BOA30" s="84"/>
      <c r="BOB30" s="84"/>
      <c r="BOC30" s="84"/>
      <c r="BOD30" s="84"/>
      <c r="BOE30" s="84"/>
      <c r="BOF30" s="84"/>
      <c r="BOG30" s="84"/>
      <c r="BOH30" s="84"/>
      <c r="BOI30" s="84"/>
      <c r="BOJ30" s="84"/>
      <c r="BOK30" s="84"/>
      <c r="BOL30" s="84"/>
      <c r="BOM30" s="84"/>
      <c r="BON30" s="84"/>
      <c r="BOO30" s="84"/>
      <c r="BOP30" s="84"/>
      <c r="BOQ30" s="84"/>
      <c r="BOR30" s="84"/>
      <c r="BOS30" s="84"/>
      <c r="BOT30" s="84"/>
      <c r="BOU30" s="84"/>
      <c r="BOV30" s="84"/>
      <c r="BOW30" s="84"/>
      <c r="BOX30" s="84"/>
      <c r="BOY30" s="84"/>
      <c r="BOZ30" s="84"/>
      <c r="BPA30" s="84"/>
      <c r="BPB30" s="84"/>
      <c r="BPC30" s="84"/>
      <c r="BPD30" s="84"/>
      <c r="BPE30" s="84"/>
      <c r="BPF30" s="84"/>
      <c r="BPG30" s="84"/>
      <c r="BPH30" s="84"/>
      <c r="BPI30" s="84"/>
      <c r="BPJ30" s="84"/>
      <c r="BPK30" s="84"/>
      <c r="BPL30" s="84"/>
      <c r="BPM30" s="84"/>
      <c r="BPN30" s="84"/>
      <c r="BPO30" s="84"/>
      <c r="BPP30" s="84"/>
      <c r="BPQ30" s="84"/>
      <c r="BPR30" s="84"/>
      <c r="BPS30" s="84"/>
      <c r="BPT30" s="84"/>
      <c r="BPU30" s="84"/>
      <c r="BPV30" s="84"/>
      <c r="BPW30" s="84"/>
      <c r="BPX30" s="84"/>
      <c r="BPY30" s="84"/>
      <c r="BPZ30" s="84"/>
      <c r="BQA30" s="84"/>
      <c r="BQB30" s="84"/>
      <c r="BQC30" s="84"/>
      <c r="BQD30" s="84"/>
      <c r="BQE30" s="84"/>
      <c r="BQF30" s="84"/>
      <c r="BQG30" s="84"/>
      <c r="BQH30" s="84"/>
      <c r="BQI30" s="84"/>
      <c r="BQJ30" s="84"/>
      <c r="BQK30" s="84"/>
      <c r="BQL30" s="84"/>
      <c r="BQM30" s="84"/>
      <c r="BQN30" s="84"/>
      <c r="BQO30" s="84"/>
      <c r="BQP30" s="84"/>
      <c r="BQQ30" s="84"/>
      <c r="BQR30" s="84"/>
      <c r="BQS30" s="84"/>
      <c r="BQT30" s="84"/>
      <c r="BQU30" s="84"/>
      <c r="BQV30" s="84"/>
      <c r="BQW30" s="84"/>
      <c r="BQX30" s="84"/>
      <c r="BQY30" s="84"/>
      <c r="BQZ30" s="84"/>
      <c r="BRA30" s="84"/>
      <c r="BRB30" s="84"/>
      <c r="BRC30" s="84"/>
      <c r="BRD30" s="84"/>
      <c r="BRE30" s="84"/>
      <c r="BRF30" s="84"/>
      <c r="BRG30" s="84"/>
      <c r="BRH30" s="84"/>
      <c r="BRI30" s="84"/>
      <c r="BRJ30" s="84"/>
      <c r="BRK30" s="84"/>
      <c r="BRL30" s="84"/>
      <c r="BRM30" s="84"/>
      <c r="BRN30" s="84"/>
      <c r="BRO30" s="84"/>
      <c r="BRP30" s="84"/>
      <c r="BRQ30" s="84"/>
      <c r="BRR30" s="84"/>
      <c r="BRS30" s="84"/>
      <c r="BRT30" s="84"/>
      <c r="BRU30" s="84"/>
      <c r="BRV30" s="84"/>
      <c r="BRW30" s="84"/>
      <c r="BRX30" s="84"/>
      <c r="BRY30" s="84"/>
      <c r="BRZ30" s="84"/>
      <c r="BSA30" s="84"/>
      <c r="BSB30" s="84"/>
      <c r="BSC30" s="84"/>
      <c r="BSD30" s="84"/>
      <c r="BSE30" s="84"/>
      <c r="BSF30" s="84"/>
      <c r="BSG30" s="84"/>
      <c r="BSH30" s="84"/>
      <c r="BSI30" s="84"/>
      <c r="BSJ30" s="84"/>
      <c r="BSK30" s="84"/>
      <c r="BSL30" s="84"/>
      <c r="BSM30" s="84"/>
      <c r="BSN30" s="84"/>
      <c r="BSO30" s="84"/>
      <c r="BSP30" s="84"/>
      <c r="BSQ30" s="84"/>
      <c r="BSR30" s="84"/>
      <c r="BSS30" s="84"/>
      <c r="BST30" s="84"/>
      <c r="BSU30" s="84"/>
      <c r="BSV30" s="84"/>
      <c r="BSW30" s="84"/>
      <c r="BSX30" s="84"/>
      <c r="BSY30" s="84"/>
      <c r="BSZ30" s="84"/>
      <c r="BTA30" s="84"/>
      <c r="BTB30" s="84"/>
      <c r="BTC30" s="84"/>
      <c r="BTD30" s="84"/>
      <c r="BTE30" s="84"/>
      <c r="BTF30" s="84"/>
      <c r="BTG30" s="84"/>
      <c r="BTH30" s="84"/>
      <c r="BTI30" s="84"/>
      <c r="BTJ30" s="84"/>
      <c r="BTK30" s="84"/>
      <c r="BTL30" s="84"/>
      <c r="BTM30" s="84"/>
      <c r="BTN30" s="84"/>
      <c r="BTO30" s="84"/>
      <c r="BTP30" s="84"/>
      <c r="BTQ30" s="84"/>
      <c r="BTR30" s="84"/>
      <c r="BTS30" s="84"/>
      <c r="BTT30" s="84"/>
      <c r="BTU30" s="84"/>
      <c r="BTV30" s="84"/>
      <c r="BTW30" s="84"/>
      <c r="BTX30" s="84"/>
      <c r="BTY30" s="84"/>
      <c r="BTZ30" s="84"/>
      <c r="BUA30" s="84"/>
      <c r="BUB30" s="84"/>
      <c r="BUC30" s="84"/>
      <c r="BUD30" s="84"/>
      <c r="BUE30" s="84"/>
      <c r="BUF30" s="84"/>
      <c r="BUG30" s="84"/>
      <c r="BUH30" s="84"/>
      <c r="BUI30" s="84"/>
      <c r="BUJ30" s="84"/>
      <c r="BUK30" s="84"/>
      <c r="BUL30" s="84"/>
      <c r="BUM30" s="84"/>
      <c r="BUN30" s="84"/>
      <c r="BUO30" s="84"/>
      <c r="BUP30" s="84"/>
      <c r="BUQ30" s="84"/>
      <c r="BUR30" s="84"/>
      <c r="BUS30" s="84"/>
      <c r="BUT30" s="84"/>
      <c r="BUU30" s="84"/>
      <c r="BUV30" s="84"/>
      <c r="BUW30" s="84"/>
      <c r="BUX30" s="84"/>
      <c r="BUY30" s="84"/>
      <c r="BUZ30" s="84"/>
      <c r="BVA30" s="84"/>
      <c r="BVB30" s="84"/>
      <c r="BVC30" s="84"/>
      <c r="BVD30" s="84"/>
      <c r="BVE30" s="84"/>
      <c r="BVF30" s="84"/>
      <c r="BVG30" s="84"/>
      <c r="BVH30" s="84"/>
      <c r="BVI30" s="84"/>
      <c r="BVJ30" s="84"/>
      <c r="BVK30" s="84"/>
      <c r="BVL30" s="84"/>
      <c r="BVM30" s="84"/>
      <c r="BVN30" s="84"/>
      <c r="BVO30" s="84"/>
      <c r="BVP30" s="84"/>
      <c r="BVQ30" s="84"/>
      <c r="BVR30" s="84"/>
      <c r="BVS30" s="84"/>
      <c r="BVT30" s="84"/>
      <c r="BVU30" s="84"/>
      <c r="BVV30" s="84"/>
      <c r="BVW30" s="84"/>
      <c r="BVX30" s="84"/>
      <c r="BVY30" s="84"/>
      <c r="BVZ30" s="84"/>
      <c r="BWA30" s="84"/>
      <c r="BWB30" s="84"/>
      <c r="BWC30" s="84"/>
      <c r="BWD30" s="84"/>
      <c r="BWE30" s="84"/>
      <c r="BWF30" s="84"/>
      <c r="BWG30" s="84"/>
      <c r="BWH30" s="84"/>
      <c r="BWI30" s="84"/>
      <c r="BWJ30" s="84"/>
      <c r="BWK30" s="84"/>
      <c r="BWL30" s="84"/>
      <c r="BWM30" s="84"/>
      <c r="BWN30" s="84"/>
      <c r="BWO30" s="84"/>
      <c r="BWP30" s="84"/>
      <c r="BWQ30" s="84"/>
      <c r="BWR30" s="84"/>
      <c r="BWS30" s="84"/>
      <c r="BWT30" s="84"/>
      <c r="BWU30" s="84"/>
      <c r="BWV30" s="84"/>
      <c r="BWW30" s="84"/>
      <c r="BWX30" s="84"/>
      <c r="BWY30" s="84"/>
      <c r="BWZ30" s="84"/>
      <c r="BXA30" s="84"/>
      <c r="BXB30" s="84"/>
      <c r="BXC30" s="84"/>
      <c r="BXD30" s="84"/>
      <c r="BXE30" s="84"/>
      <c r="BXF30" s="84"/>
      <c r="BXG30" s="84"/>
      <c r="BXH30" s="84"/>
      <c r="BXI30" s="84"/>
      <c r="BXJ30" s="84"/>
      <c r="BXK30" s="84"/>
      <c r="BXL30" s="84"/>
      <c r="BXM30" s="84"/>
      <c r="BXN30" s="84"/>
      <c r="BXO30" s="84"/>
      <c r="BXP30" s="84"/>
      <c r="BXQ30" s="84"/>
      <c r="BXR30" s="84"/>
      <c r="BXS30" s="84"/>
      <c r="BXT30" s="84"/>
      <c r="BXU30" s="84"/>
      <c r="BXV30" s="84"/>
      <c r="BXW30" s="84"/>
      <c r="BXX30" s="84"/>
      <c r="BXY30" s="84"/>
      <c r="BXZ30" s="84"/>
      <c r="BYA30" s="84"/>
      <c r="BYB30" s="84"/>
      <c r="BYC30" s="84"/>
      <c r="BYD30" s="84"/>
      <c r="BYE30" s="84"/>
      <c r="BYF30" s="84"/>
      <c r="BYG30" s="84"/>
      <c r="BYH30" s="84"/>
      <c r="BYI30" s="84"/>
      <c r="BYJ30" s="84"/>
      <c r="BYK30" s="84"/>
      <c r="BYL30" s="84"/>
      <c r="BYM30" s="84"/>
      <c r="BYN30" s="84"/>
      <c r="BYO30" s="84"/>
      <c r="BYP30" s="84"/>
      <c r="BYQ30" s="84"/>
      <c r="BYR30" s="84"/>
      <c r="BYS30" s="84"/>
      <c r="BYT30" s="84"/>
      <c r="BYU30" s="84"/>
      <c r="BYV30" s="84"/>
      <c r="BYW30" s="84"/>
      <c r="BYX30" s="84"/>
      <c r="BYY30" s="84"/>
      <c r="BYZ30" s="84"/>
      <c r="BZA30" s="84"/>
      <c r="BZB30" s="84"/>
      <c r="BZC30" s="84"/>
      <c r="BZD30" s="84"/>
      <c r="BZE30" s="84"/>
      <c r="BZF30" s="84"/>
      <c r="BZG30" s="84"/>
      <c r="BZH30" s="84"/>
      <c r="BZI30" s="84"/>
      <c r="BZJ30" s="84"/>
      <c r="BZK30" s="84"/>
      <c r="BZL30" s="84"/>
      <c r="BZM30" s="84"/>
      <c r="BZN30" s="84"/>
      <c r="BZO30" s="84"/>
      <c r="BZP30" s="84"/>
      <c r="BZQ30" s="84"/>
      <c r="BZR30" s="84"/>
      <c r="BZS30" s="84"/>
      <c r="BZT30" s="84"/>
      <c r="BZU30" s="84"/>
      <c r="BZV30" s="84"/>
      <c r="BZW30" s="84"/>
      <c r="BZX30" s="84"/>
      <c r="BZY30" s="84"/>
      <c r="BZZ30" s="84"/>
      <c r="CAA30" s="84"/>
      <c r="CAB30" s="84"/>
      <c r="CAC30" s="84"/>
      <c r="CAD30" s="84"/>
      <c r="CAE30" s="84"/>
      <c r="CAF30" s="84"/>
      <c r="CAG30" s="84"/>
      <c r="CAH30" s="84"/>
      <c r="CAI30" s="84"/>
      <c r="CAJ30" s="84"/>
      <c r="CAK30" s="84"/>
      <c r="CAL30" s="84"/>
      <c r="CAM30" s="84"/>
      <c r="CAN30" s="84"/>
      <c r="CAO30" s="84"/>
      <c r="CAP30" s="84"/>
      <c r="CAQ30" s="84"/>
      <c r="CAR30" s="84"/>
      <c r="CAS30" s="84"/>
      <c r="CAT30" s="84"/>
      <c r="CAU30" s="84"/>
      <c r="CAV30" s="84"/>
      <c r="CAW30" s="84"/>
      <c r="CAX30" s="84"/>
      <c r="CAY30" s="84"/>
      <c r="CAZ30" s="84"/>
      <c r="CBA30" s="84"/>
      <c r="CBB30" s="84"/>
      <c r="CBC30" s="84"/>
      <c r="CBD30" s="84"/>
      <c r="CBE30" s="84"/>
      <c r="CBF30" s="84"/>
      <c r="CBG30" s="84"/>
      <c r="CBH30" s="84"/>
      <c r="CBI30" s="84"/>
      <c r="CBJ30" s="84"/>
      <c r="CBK30" s="84"/>
      <c r="CBL30" s="84"/>
      <c r="CBM30" s="84"/>
      <c r="CBN30" s="84"/>
      <c r="CBO30" s="84"/>
      <c r="CBP30" s="84"/>
      <c r="CBQ30" s="84"/>
      <c r="CBR30" s="84"/>
      <c r="CBS30" s="84"/>
      <c r="CBT30" s="84"/>
      <c r="CBU30" s="84"/>
      <c r="CBV30" s="84"/>
      <c r="CBW30" s="84"/>
      <c r="CBX30" s="84"/>
      <c r="CBY30" s="84"/>
      <c r="CBZ30" s="84"/>
      <c r="CCA30" s="84"/>
      <c r="CCB30" s="84"/>
      <c r="CCC30" s="84"/>
      <c r="CCD30" s="84"/>
      <c r="CCE30" s="84"/>
      <c r="CCF30" s="84"/>
      <c r="CCG30" s="84"/>
      <c r="CCH30" s="84"/>
      <c r="CCI30" s="84"/>
      <c r="CCJ30" s="84"/>
      <c r="CCK30" s="84"/>
      <c r="CCL30" s="84"/>
      <c r="CCM30" s="84"/>
      <c r="CCN30" s="84"/>
      <c r="CCO30" s="84"/>
      <c r="CCP30" s="84"/>
      <c r="CCQ30" s="84"/>
      <c r="CCR30" s="84"/>
      <c r="CCS30" s="84"/>
      <c r="CCT30" s="84"/>
      <c r="CCU30" s="84"/>
      <c r="CCV30" s="84"/>
      <c r="CCW30" s="84"/>
      <c r="CCX30" s="84"/>
      <c r="CCY30" s="84"/>
      <c r="CCZ30" s="84"/>
      <c r="CDA30" s="84"/>
      <c r="CDB30" s="84"/>
      <c r="CDC30" s="84"/>
      <c r="CDD30" s="84"/>
      <c r="CDE30" s="84"/>
      <c r="CDF30" s="84"/>
      <c r="CDG30" s="84"/>
      <c r="CDH30" s="84"/>
      <c r="CDI30" s="84"/>
      <c r="CDJ30" s="84"/>
      <c r="CDK30" s="84"/>
      <c r="CDL30" s="84"/>
      <c r="CDM30" s="84"/>
      <c r="CDN30" s="84"/>
      <c r="CDO30" s="84"/>
      <c r="CDP30" s="84"/>
      <c r="CDQ30" s="84"/>
      <c r="CDR30" s="84"/>
      <c r="CDS30" s="84"/>
      <c r="CDT30" s="84"/>
      <c r="CDU30" s="84"/>
      <c r="CDV30" s="84"/>
      <c r="CDW30" s="84"/>
      <c r="CDX30" s="84"/>
      <c r="CDY30" s="84"/>
      <c r="CDZ30" s="84"/>
      <c r="CEA30" s="84"/>
      <c r="CEB30" s="84"/>
      <c r="CEC30" s="84"/>
      <c r="CED30" s="84"/>
      <c r="CEE30" s="84"/>
      <c r="CEF30" s="84"/>
      <c r="CEG30" s="84"/>
      <c r="CEH30" s="84"/>
      <c r="CEI30" s="84"/>
      <c r="CEJ30" s="84"/>
      <c r="CEK30" s="84"/>
      <c r="CEL30" s="84"/>
      <c r="CEM30" s="84"/>
      <c r="CEN30" s="84"/>
      <c r="CEO30" s="84"/>
      <c r="CEP30" s="84"/>
      <c r="CEQ30" s="84"/>
      <c r="CER30" s="84"/>
      <c r="CES30" s="84"/>
      <c r="CET30" s="84"/>
      <c r="CEU30" s="84"/>
      <c r="CEV30" s="84"/>
      <c r="CEW30" s="84"/>
      <c r="CEX30" s="84"/>
      <c r="CEY30" s="84"/>
      <c r="CEZ30" s="84"/>
      <c r="CFA30" s="84"/>
      <c r="CFB30" s="84"/>
      <c r="CFC30" s="84"/>
      <c r="CFD30" s="84"/>
      <c r="CFE30" s="84"/>
      <c r="CFF30" s="84"/>
      <c r="CFG30" s="84"/>
      <c r="CFH30" s="84"/>
      <c r="CFI30" s="84"/>
      <c r="CFJ30" s="84"/>
      <c r="CFK30" s="84"/>
      <c r="CFL30" s="84"/>
      <c r="CFM30" s="84"/>
      <c r="CFN30" s="84"/>
      <c r="CFO30" s="84"/>
      <c r="CFP30" s="84"/>
      <c r="CFQ30" s="84"/>
      <c r="CFR30" s="84"/>
      <c r="CFS30" s="84"/>
      <c r="CFT30" s="84"/>
      <c r="CFU30" s="84"/>
      <c r="CFV30" s="84"/>
      <c r="CFW30" s="84"/>
      <c r="CFX30" s="84"/>
      <c r="CFY30" s="84"/>
      <c r="CFZ30" s="84"/>
      <c r="CGA30" s="84"/>
      <c r="CGB30" s="84"/>
      <c r="CGC30" s="84"/>
      <c r="CGD30" s="84"/>
      <c r="CGE30" s="84"/>
      <c r="CGF30" s="84"/>
      <c r="CGG30" s="84"/>
      <c r="CGH30" s="84"/>
      <c r="CGI30" s="84"/>
      <c r="CGJ30" s="84"/>
      <c r="CGK30" s="84"/>
      <c r="CGL30" s="84"/>
      <c r="CGM30" s="84"/>
      <c r="CGN30" s="84"/>
      <c r="CGO30" s="84"/>
      <c r="CGP30" s="84"/>
      <c r="CGQ30" s="84"/>
      <c r="CGR30" s="84"/>
      <c r="CGS30" s="84"/>
      <c r="CGT30" s="84"/>
      <c r="CGU30" s="84"/>
      <c r="CGV30" s="84"/>
      <c r="CGW30" s="84"/>
      <c r="CGX30" s="84"/>
      <c r="CGY30" s="84"/>
      <c r="CGZ30" s="84"/>
      <c r="CHA30" s="84"/>
      <c r="CHB30" s="84"/>
      <c r="CHC30" s="84"/>
      <c r="CHD30" s="84"/>
      <c r="CHE30" s="84"/>
      <c r="CHF30" s="84"/>
      <c r="CHG30" s="84"/>
      <c r="CHH30" s="84"/>
      <c r="CHI30" s="84"/>
      <c r="CHJ30" s="84"/>
      <c r="CHK30" s="84"/>
      <c r="CHL30" s="84"/>
      <c r="CHM30" s="84"/>
      <c r="CHN30" s="84"/>
      <c r="CHO30" s="84"/>
      <c r="CHP30" s="84"/>
      <c r="CHQ30" s="84"/>
      <c r="CHR30" s="84"/>
      <c r="CHS30" s="84"/>
      <c r="CHT30" s="84"/>
      <c r="CHU30" s="84"/>
      <c r="CHV30" s="84"/>
      <c r="CHW30" s="84"/>
      <c r="CHX30" s="84"/>
      <c r="CHY30" s="84"/>
      <c r="CHZ30" s="84"/>
      <c r="CIA30" s="84"/>
      <c r="CIB30" s="84"/>
      <c r="CIC30" s="84"/>
      <c r="CID30" s="84"/>
      <c r="CIE30" s="84"/>
      <c r="CIF30" s="84"/>
      <c r="CIG30" s="84"/>
      <c r="CIH30" s="84"/>
      <c r="CII30" s="84"/>
      <c r="CIJ30" s="84"/>
      <c r="CIK30" s="84"/>
      <c r="CIL30" s="84"/>
      <c r="CIM30" s="84"/>
      <c r="CIN30" s="84"/>
      <c r="CIO30" s="84"/>
      <c r="CIP30" s="84"/>
      <c r="CIQ30" s="84"/>
      <c r="CIR30" s="84"/>
      <c r="CIS30" s="84"/>
      <c r="CIT30" s="84"/>
      <c r="CIU30" s="84"/>
      <c r="CIV30" s="84"/>
      <c r="CIW30" s="84"/>
      <c r="CIX30" s="84"/>
      <c r="CIY30" s="84"/>
      <c r="CIZ30" s="84"/>
      <c r="CJA30" s="84"/>
      <c r="CJB30" s="84"/>
      <c r="CJC30" s="84"/>
      <c r="CJD30" s="84"/>
      <c r="CJE30" s="84"/>
      <c r="CJF30" s="84"/>
      <c r="CJG30" s="84"/>
      <c r="CJH30" s="84"/>
      <c r="CJI30" s="84"/>
      <c r="CJJ30" s="84"/>
      <c r="CJK30" s="84"/>
      <c r="CJL30" s="84"/>
      <c r="CJM30" s="84"/>
      <c r="CJN30" s="84"/>
      <c r="CJO30" s="84"/>
      <c r="CJP30" s="84"/>
      <c r="CJQ30" s="84"/>
      <c r="CJR30" s="84"/>
      <c r="CJS30" s="84"/>
      <c r="CJT30" s="84"/>
      <c r="CJU30" s="84"/>
      <c r="CJV30" s="84"/>
      <c r="CJW30" s="84"/>
      <c r="CJX30" s="84"/>
      <c r="CJY30" s="84"/>
      <c r="CJZ30" s="84"/>
      <c r="CKA30" s="84"/>
      <c r="CKB30" s="84"/>
      <c r="CKC30" s="84"/>
      <c r="CKD30" s="84"/>
      <c r="CKE30" s="84"/>
      <c r="CKF30" s="84"/>
      <c r="CKG30" s="84"/>
      <c r="CKH30" s="84"/>
      <c r="CKI30" s="84"/>
      <c r="CKJ30" s="84"/>
      <c r="CKK30" s="84"/>
      <c r="CKL30" s="84"/>
      <c r="CKM30" s="84"/>
      <c r="CKN30" s="84"/>
      <c r="CKO30" s="84"/>
      <c r="CKP30" s="84"/>
      <c r="CKQ30" s="84"/>
      <c r="CKR30" s="84"/>
      <c r="CKS30" s="84"/>
      <c r="CKT30" s="84"/>
      <c r="CKU30" s="84"/>
      <c r="CKV30" s="84"/>
      <c r="CKW30" s="84"/>
      <c r="CKX30" s="84"/>
      <c r="CKY30" s="84"/>
      <c r="CKZ30" s="84"/>
      <c r="CLA30" s="84"/>
      <c r="CLB30" s="84"/>
      <c r="CLC30" s="84"/>
      <c r="CLD30" s="84"/>
      <c r="CLE30" s="84"/>
      <c r="CLF30" s="84"/>
      <c r="CLG30" s="84"/>
      <c r="CLH30" s="84"/>
      <c r="CLI30" s="84"/>
      <c r="CLJ30" s="84"/>
      <c r="CLK30" s="84"/>
      <c r="CLL30" s="84"/>
      <c r="CLM30" s="84"/>
      <c r="CLN30" s="84"/>
      <c r="CLO30" s="84"/>
      <c r="CLP30" s="84"/>
      <c r="CLQ30" s="84"/>
      <c r="CLR30" s="84"/>
      <c r="CLS30" s="84"/>
      <c r="CLT30" s="84"/>
      <c r="CLU30" s="84"/>
      <c r="CLV30" s="84"/>
      <c r="CLW30" s="84"/>
      <c r="CLX30" s="84"/>
      <c r="CLY30" s="84"/>
      <c r="CLZ30" s="84"/>
      <c r="CMA30" s="84"/>
      <c r="CMB30" s="84"/>
      <c r="CMC30" s="84"/>
      <c r="CMD30" s="84"/>
      <c r="CME30" s="84"/>
      <c r="CMF30" s="84"/>
      <c r="CMG30" s="84"/>
      <c r="CMH30" s="84"/>
      <c r="CMI30" s="84"/>
      <c r="CMJ30" s="84"/>
      <c r="CMK30" s="84"/>
      <c r="CML30" s="84"/>
      <c r="CMM30" s="84"/>
      <c r="CMN30" s="84"/>
      <c r="CMO30" s="84"/>
      <c r="CMP30" s="84"/>
      <c r="CMQ30" s="84"/>
      <c r="CMR30" s="84"/>
      <c r="CMS30" s="84"/>
      <c r="CMT30" s="84"/>
      <c r="CMU30" s="84"/>
      <c r="CMV30" s="84"/>
      <c r="CMW30" s="84"/>
      <c r="CMX30" s="84"/>
      <c r="CMY30" s="84"/>
      <c r="CMZ30" s="84"/>
      <c r="CNA30" s="84"/>
      <c r="CNB30" s="84"/>
      <c r="CNC30" s="84"/>
      <c r="CND30" s="84"/>
      <c r="CNE30" s="84"/>
      <c r="CNF30" s="84"/>
      <c r="CNG30" s="84"/>
      <c r="CNH30" s="84"/>
      <c r="CNI30" s="84"/>
      <c r="CNJ30" s="84"/>
      <c r="CNK30" s="84"/>
      <c r="CNL30" s="84"/>
      <c r="CNM30" s="84"/>
      <c r="CNN30" s="84"/>
      <c r="CNO30" s="84"/>
      <c r="CNP30" s="84"/>
      <c r="CNQ30" s="84"/>
      <c r="CNR30" s="84"/>
      <c r="CNS30" s="84"/>
      <c r="CNT30" s="84"/>
      <c r="CNU30" s="84"/>
      <c r="CNV30" s="84"/>
      <c r="CNW30" s="84"/>
      <c r="CNX30" s="84"/>
      <c r="CNY30" s="84"/>
      <c r="CNZ30" s="84"/>
      <c r="COA30" s="84"/>
      <c r="COB30" s="84"/>
      <c r="COC30" s="84"/>
      <c r="COD30" s="84"/>
      <c r="COE30" s="84"/>
      <c r="COF30" s="84"/>
      <c r="COG30" s="84"/>
      <c r="COH30" s="84"/>
      <c r="COI30" s="84"/>
      <c r="COJ30" s="84"/>
      <c r="COK30" s="84"/>
      <c r="COL30" s="84"/>
      <c r="COM30" s="84"/>
      <c r="CON30" s="84"/>
      <c r="COO30" s="84"/>
      <c r="COP30" s="84"/>
      <c r="COQ30" s="84"/>
      <c r="COR30" s="84"/>
      <c r="COS30" s="84"/>
      <c r="COT30" s="84"/>
      <c r="COU30" s="84"/>
      <c r="COV30" s="84"/>
      <c r="COW30" s="84"/>
      <c r="COX30" s="84"/>
      <c r="COY30" s="84"/>
      <c r="COZ30" s="84"/>
      <c r="CPA30" s="84"/>
      <c r="CPB30" s="84"/>
      <c r="CPC30" s="84"/>
      <c r="CPD30" s="84"/>
      <c r="CPE30" s="84"/>
      <c r="CPF30" s="84"/>
      <c r="CPG30" s="84"/>
      <c r="CPH30" s="84"/>
      <c r="CPI30" s="84"/>
      <c r="CPJ30" s="84"/>
      <c r="CPK30" s="84"/>
      <c r="CPL30" s="84"/>
      <c r="CPM30" s="84"/>
      <c r="CPN30" s="84"/>
      <c r="CPO30" s="84"/>
      <c r="CPP30" s="84"/>
      <c r="CPQ30" s="84"/>
      <c r="CPR30" s="84"/>
      <c r="CPS30" s="84"/>
      <c r="CPT30" s="84"/>
      <c r="CPU30" s="84"/>
      <c r="CPV30" s="84"/>
      <c r="CPW30" s="84"/>
      <c r="CPX30" s="84"/>
      <c r="CPY30" s="84"/>
      <c r="CPZ30" s="84"/>
      <c r="CQA30" s="84"/>
      <c r="CQB30" s="84"/>
      <c r="CQC30" s="84"/>
      <c r="CQD30" s="84"/>
      <c r="CQE30" s="84"/>
      <c r="CQF30" s="84"/>
      <c r="CQG30" s="84"/>
      <c r="CQH30" s="84"/>
      <c r="CQI30" s="84"/>
      <c r="CQJ30" s="84"/>
      <c r="CQK30" s="84"/>
      <c r="CQL30" s="84"/>
      <c r="CQM30" s="84"/>
      <c r="CQN30" s="84"/>
      <c r="CQO30" s="84"/>
      <c r="CQP30" s="84"/>
      <c r="CQQ30" s="84"/>
      <c r="CQR30" s="84"/>
      <c r="CQS30" s="84"/>
      <c r="CQT30" s="84"/>
      <c r="CQU30" s="84"/>
      <c r="CQV30" s="84"/>
      <c r="CQW30" s="84"/>
      <c r="CQX30" s="84"/>
      <c r="CQY30" s="84"/>
      <c r="CQZ30" s="84"/>
      <c r="CRA30" s="84"/>
      <c r="CRB30" s="84"/>
      <c r="CRC30" s="84"/>
      <c r="CRD30" s="84"/>
      <c r="CRE30" s="84"/>
      <c r="CRF30" s="84"/>
      <c r="CRG30" s="84"/>
      <c r="CRH30" s="84"/>
      <c r="CRI30" s="84"/>
      <c r="CRJ30" s="84"/>
      <c r="CRK30" s="84"/>
      <c r="CRL30" s="84"/>
      <c r="CRM30" s="84"/>
      <c r="CRN30" s="84"/>
      <c r="CRO30" s="84"/>
      <c r="CRP30" s="84"/>
      <c r="CRQ30" s="84"/>
      <c r="CRR30" s="84"/>
      <c r="CRS30" s="84"/>
      <c r="CRT30" s="84"/>
      <c r="CRU30" s="84"/>
      <c r="CRV30" s="84"/>
      <c r="CRW30" s="84"/>
      <c r="CRX30" s="84"/>
      <c r="CRY30" s="84"/>
      <c r="CRZ30" s="84"/>
      <c r="CSA30" s="84"/>
      <c r="CSB30" s="84"/>
      <c r="CSC30" s="84"/>
      <c r="CSD30" s="84"/>
      <c r="CSE30" s="84"/>
      <c r="CSF30" s="84"/>
      <c r="CSG30" s="84"/>
      <c r="CSH30" s="84"/>
      <c r="CSI30" s="84"/>
      <c r="CSJ30" s="84"/>
      <c r="CSK30" s="84"/>
      <c r="CSL30" s="84"/>
      <c r="CSM30" s="84"/>
      <c r="CSN30" s="84"/>
      <c r="CSO30" s="84"/>
      <c r="CSP30" s="84"/>
      <c r="CSQ30" s="84"/>
      <c r="CSR30" s="84"/>
      <c r="CSS30" s="84"/>
      <c r="CST30" s="84"/>
      <c r="CSU30" s="84"/>
      <c r="CSV30" s="84"/>
      <c r="CSW30" s="84"/>
      <c r="CSX30" s="84"/>
      <c r="CSY30" s="84"/>
      <c r="CSZ30" s="84"/>
      <c r="CTA30" s="84"/>
      <c r="CTB30" s="84"/>
      <c r="CTC30" s="84"/>
      <c r="CTD30" s="84"/>
      <c r="CTE30" s="84"/>
      <c r="CTF30" s="84"/>
      <c r="CTG30" s="84"/>
      <c r="CTH30" s="84"/>
      <c r="CTI30" s="84"/>
      <c r="CTJ30" s="84"/>
      <c r="CTK30" s="84"/>
      <c r="CTL30" s="84"/>
      <c r="CTM30" s="84"/>
      <c r="CTN30" s="84"/>
      <c r="CTO30" s="84"/>
      <c r="CTP30" s="84"/>
      <c r="CTQ30" s="84"/>
      <c r="CTR30" s="84"/>
      <c r="CTS30" s="84"/>
      <c r="CTT30" s="84"/>
      <c r="CTU30" s="84"/>
      <c r="CTV30" s="84"/>
      <c r="CTW30" s="84"/>
      <c r="CTX30" s="84"/>
      <c r="CTY30" s="84"/>
      <c r="CTZ30" s="84"/>
      <c r="CUA30" s="84"/>
      <c r="CUB30" s="84"/>
      <c r="CUC30" s="84"/>
      <c r="CUD30" s="84"/>
      <c r="CUE30" s="84"/>
      <c r="CUF30" s="84"/>
      <c r="CUG30" s="84"/>
      <c r="CUH30" s="84"/>
      <c r="CUI30" s="84"/>
      <c r="CUJ30" s="84"/>
      <c r="CUK30" s="84"/>
      <c r="CUL30" s="84"/>
      <c r="CUM30" s="84"/>
      <c r="CUN30" s="84"/>
      <c r="CUO30" s="84"/>
      <c r="CUP30" s="84"/>
      <c r="CUQ30" s="84"/>
      <c r="CUR30" s="84"/>
      <c r="CUS30" s="84"/>
      <c r="CUT30" s="84"/>
      <c r="CUU30" s="84"/>
      <c r="CUV30" s="84"/>
      <c r="CUW30" s="84"/>
      <c r="CUX30" s="84"/>
      <c r="CUY30" s="84"/>
      <c r="CUZ30" s="84"/>
      <c r="CVA30" s="84"/>
      <c r="CVB30" s="84"/>
      <c r="CVC30" s="84"/>
      <c r="CVD30" s="84"/>
      <c r="CVE30" s="84"/>
      <c r="CVF30" s="84"/>
      <c r="CVG30" s="84"/>
      <c r="CVH30" s="84"/>
      <c r="CVI30" s="84"/>
      <c r="CVJ30" s="84"/>
      <c r="CVK30" s="84"/>
      <c r="CVL30" s="84"/>
      <c r="CVM30" s="84"/>
      <c r="CVN30" s="84"/>
      <c r="CVO30" s="84"/>
      <c r="CVP30" s="84"/>
      <c r="CVQ30" s="84"/>
      <c r="CVR30" s="84"/>
      <c r="CVS30" s="84"/>
      <c r="CVT30" s="84"/>
      <c r="CVU30" s="84"/>
      <c r="CVV30" s="84"/>
      <c r="CVW30" s="84"/>
      <c r="CVX30" s="84"/>
      <c r="CVY30" s="84"/>
      <c r="CVZ30" s="84"/>
      <c r="CWA30" s="84"/>
      <c r="CWB30" s="84"/>
      <c r="CWC30" s="84"/>
      <c r="CWD30" s="84"/>
      <c r="CWE30" s="84"/>
      <c r="CWF30" s="84"/>
      <c r="CWG30" s="84"/>
      <c r="CWH30" s="84"/>
      <c r="CWI30" s="84"/>
      <c r="CWJ30" s="84"/>
      <c r="CWK30" s="84"/>
      <c r="CWL30" s="84"/>
      <c r="CWM30" s="84"/>
      <c r="CWN30" s="84"/>
      <c r="CWO30" s="84"/>
      <c r="CWP30" s="84"/>
      <c r="CWQ30" s="84"/>
      <c r="CWR30" s="84"/>
      <c r="CWS30" s="84"/>
      <c r="CWT30" s="84"/>
      <c r="CWU30" s="84"/>
      <c r="CWV30" s="84"/>
      <c r="CWW30" s="84"/>
      <c r="CWX30" s="84"/>
      <c r="CWY30" s="84"/>
      <c r="CWZ30" s="84"/>
      <c r="CXA30" s="84"/>
      <c r="CXB30" s="84"/>
      <c r="CXC30" s="84"/>
      <c r="CXD30" s="84"/>
      <c r="CXE30" s="84"/>
      <c r="CXF30" s="84"/>
      <c r="CXG30" s="84"/>
      <c r="CXH30" s="84"/>
      <c r="CXI30" s="84"/>
      <c r="CXJ30" s="84"/>
      <c r="CXK30" s="84"/>
      <c r="CXL30" s="84"/>
      <c r="CXM30" s="84"/>
      <c r="CXN30" s="84"/>
      <c r="CXO30" s="84"/>
      <c r="CXP30" s="84"/>
      <c r="CXQ30" s="84"/>
      <c r="CXR30" s="84"/>
      <c r="CXS30" s="84"/>
      <c r="CXT30" s="84"/>
      <c r="CXU30" s="84"/>
      <c r="CXV30" s="84"/>
      <c r="CXW30" s="84"/>
      <c r="CXX30" s="84"/>
      <c r="CXY30" s="84"/>
      <c r="CXZ30" s="84"/>
      <c r="CYA30" s="84"/>
      <c r="CYB30" s="84"/>
      <c r="CYC30" s="84"/>
      <c r="CYD30" s="84"/>
      <c r="CYE30" s="84"/>
      <c r="CYF30" s="84"/>
      <c r="CYG30" s="84"/>
      <c r="CYH30" s="84"/>
      <c r="CYI30" s="84"/>
      <c r="CYJ30" s="84"/>
      <c r="CYK30" s="84"/>
      <c r="CYL30" s="84"/>
      <c r="CYM30" s="84"/>
      <c r="CYN30" s="84"/>
      <c r="CYO30" s="84"/>
      <c r="CYP30" s="84"/>
      <c r="CYQ30" s="84"/>
      <c r="CYR30" s="84"/>
      <c r="CYS30" s="84"/>
      <c r="CYT30" s="84"/>
      <c r="CYU30" s="84"/>
      <c r="CYV30" s="84"/>
      <c r="CYW30" s="84"/>
      <c r="CYX30" s="84"/>
      <c r="CYY30" s="84"/>
      <c r="CYZ30" s="84"/>
      <c r="CZA30" s="84"/>
      <c r="CZB30" s="84"/>
      <c r="CZC30" s="84"/>
      <c r="CZD30" s="84"/>
      <c r="CZE30" s="84"/>
      <c r="CZF30" s="84"/>
      <c r="CZG30" s="84"/>
      <c r="CZH30" s="84"/>
      <c r="CZI30" s="84"/>
      <c r="CZJ30" s="84"/>
      <c r="CZK30" s="84"/>
      <c r="CZL30" s="84"/>
      <c r="CZM30" s="84"/>
      <c r="CZN30" s="84"/>
      <c r="CZO30" s="84"/>
      <c r="CZP30" s="84"/>
      <c r="CZQ30" s="84"/>
      <c r="CZR30" s="84"/>
      <c r="CZS30" s="84"/>
      <c r="CZT30" s="84"/>
      <c r="CZU30" s="84"/>
      <c r="CZV30" s="84"/>
      <c r="CZW30" s="84"/>
      <c r="CZX30" s="84"/>
      <c r="CZY30" s="84"/>
      <c r="CZZ30" s="84"/>
      <c r="DAA30" s="84"/>
      <c r="DAB30" s="84"/>
      <c r="DAC30" s="84"/>
      <c r="DAD30" s="84"/>
      <c r="DAE30" s="84"/>
      <c r="DAF30" s="84"/>
      <c r="DAG30" s="84"/>
      <c r="DAH30" s="84"/>
      <c r="DAI30" s="84"/>
      <c r="DAJ30" s="84"/>
      <c r="DAK30" s="84"/>
      <c r="DAL30" s="84"/>
      <c r="DAM30" s="84"/>
      <c r="DAN30" s="84"/>
      <c r="DAO30" s="84"/>
      <c r="DAP30" s="84"/>
      <c r="DAQ30" s="84"/>
      <c r="DAR30" s="84"/>
      <c r="DAS30" s="84"/>
      <c r="DAT30" s="84"/>
      <c r="DAU30" s="84"/>
      <c r="DAV30" s="84"/>
      <c r="DAW30" s="84"/>
      <c r="DAX30" s="84"/>
      <c r="DAY30" s="84"/>
      <c r="DAZ30" s="84"/>
      <c r="DBA30" s="84"/>
      <c r="DBB30" s="84"/>
      <c r="DBC30" s="84"/>
      <c r="DBD30" s="84"/>
      <c r="DBE30" s="84"/>
      <c r="DBF30" s="84"/>
      <c r="DBG30" s="84"/>
      <c r="DBH30" s="84"/>
      <c r="DBI30" s="84"/>
      <c r="DBJ30" s="84"/>
      <c r="DBK30" s="84"/>
      <c r="DBL30" s="84"/>
      <c r="DBM30" s="84"/>
      <c r="DBN30" s="84"/>
      <c r="DBO30" s="84"/>
      <c r="DBP30" s="84"/>
      <c r="DBQ30" s="84"/>
      <c r="DBR30" s="84"/>
      <c r="DBS30" s="84"/>
      <c r="DBT30" s="84"/>
      <c r="DBU30" s="84"/>
      <c r="DBV30" s="84"/>
      <c r="DBW30" s="84"/>
      <c r="DBX30" s="84"/>
      <c r="DBY30" s="84"/>
      <c r="DBZ30" s="84"/>
      <c r="DCA30" s="84"/>
      <c r="DCB30" s="84"/>
      <c r="DCC30" s="84"/>
      <c r="DCD30" s="84"/>
      <c r="DCE30" s="84"/>
      <c r="DCF30" s="84"/>
      <c r="DCG30" s="84"/>
      <c r="DCH30" s="84"/>
      <c r="DCI30" s="84"/>
      <c r="DCJ30" s="84"/>
      <c r="DCK30" s="84"/>
      <c r="DCL30" s="84"/>
      <c r="DCM30" s="84"/>
      <c r="DCN30" s="84"/>
      <c r="DCO30" s="84"/>
      <c r="DCP30" s="84"/>
      <c r="DCQ30" s="84"/>
      <c r="DCR30" s="84"/>
      <c r="DCS30" s="84"/>
      <c r="DCT30" s="84"/>
      <c r="DCU30" s="84"/>
      <c r="DCV30" s="84"/>
      <c r="DCW30" s="84"/>
      <c r="DCX30" s="84"/>
      <c r="DCY30" s="84"/>
      <c r="DCZ30" s="84"/>
      <c r="DDA30" s="84"/>
      <c r="DDB30" s="84"/>
      <c r="DDC30" s="84"/>
      <c r="DDD30" s="84"/>
      <c r="DDE30" s="84"/>
      <c r="DDF30" s="84"/>
      <c r="DDG30" s="84"/>
      <c r="DDH30" s="84"/>
      <c r="DDI30" s="84"/>
      <c r="DDJ30" s="84"/>
      <c r="DDK30" s="84"/>
      <c r="DDL30" s="84"/>
      <c r="DDM30" s="84"/>
      <c r="DDN30" s="84"/>
      <c r="DDO30" s="84"/>
      <c r="DDP30" s="84"/>
      <c r="DDQ30" s="84"/>
      <c r="DDR30" s="84"/>
      <c r="DDS30" s="84"/>
      <c r="DDT30" s="84"/>
      <c r="DDU30" s="84"/>
      <c r="DDV30" s="84"/>
      <c r="DDW30" s="84"/>
      <c r="DDX30" s="84"/>
      <c r="DDY30" s="84"/>
      <c r="DDZ30" s="84"/>
      <c r="DEA30" s="84"/>
      <c r="DEB30" s="84"/>
      <c r="DEC30" s="84"/>
      <c r="DED30" s="84"/>
      <c r="DEE30" s="84"/>
      <c r="DEF30" s="84"/>
      <c r="DEG30" s="84"/>
      <c r="DEH30" s="84"/>
      <c r="DEI30" s="84"/>
      <c r="DEJ30" s="84"/>
      <c r="DEK30" s="84"/>
      <c r="DEL30" s="84"/>
      <c r="DEM30" s="84"/>
      <c r="DEN30" s="84"/>
      <c r="DEO30" s="84"/>
      <c r="DEP30" s="84"/>
      <c r="DEQ30" s="84"/>
      <c r="DER30" s="84"/>
      <c r="DES30" s="84"/>
      <c r="DET30" s="84"/>
      <c r="DEU30" s="84"/>
      <c r="DEV30" s="84"/>
      <c r="DEW30" s="84"/>
      <c r="DEX30" s="84"/>
      <c r="DEY30" s="84"/>
      <c r="DEZ30" s="84"/>
      <c r="DFA30" s="84"/>
      <c r="DFB30" s="84"/>
      <c r="DFC30" s="84"/>
      <c r="DFD30" s="84"/>
      <c r="DFE30" s="84"/>
      <c r="DFF30" s="84"/>
      <c r="DFG30" s="84"/>
      <c r="DFH30" s="84"/>
      <c r="DFI30" s="84"/>
      <c r="DFJ30" s="84"/>
      <c r="DFK30" s="84"/>
      <c r="DFL30" s="84"/>
      <c r="DFM30" s="84"/>
      <c r="DFN30" s="84"/>
      <c r="DFO30" s="84"/>
      <c r="DFP30" s="84"/>
      <c r="DFQ30" s="84"/>
      <c r="DFR30" s="84"/>
      <c r="DFS30" s="84"/>
      <c r="DFT30" s="84"/>
      <c r="DFU30" s="84"/>
      <c r="DFV30" s="84"/>
      <c r="DFW30" s="84"/>
      <c r="DFX30" s="84"/>
      <c r="DFY30" s="84"/>
      <c r="DFZ30" s="84"/>
      <c r="DGA30" s="84"/>
      <c r="DGB30" s="84"/>
      <c r="DGC30" s="84"/>
      <c r="DGD30" s="84"/>
      <c r="DGE30" s="84"/>
      <c r="DGF30" s="84"/>
      <c r="DGG30" s="84"/>
      <c r="DGH30" s="84"/>
      <c r="DGI30" s="84"/>
      <c r="DGJ30" s="84"/>
      <c r="DGK30" s="84"/>
      <c r="DGL30" s="84"/>
      <c r="DGM30" s="84"/>
      <c r="DGN30" s="84"/>
      <c r="DGO30" s="84"/>
      <c r="DGP30" s="84"/>
      <c r="DGQ30" s="84"/>
      <c r="DGR30" s="84"/>
      <c r="DGS30" s="84"/>
      <c r="DGT30" s="84"/>
      <c r="DGU30" s="84"/>
      <c r="DGV30" s="84"/>
      <c r="DGW30" s="84"/>
      <c r="DGX30" s="84"/>
      <c r="DGY30" s="84"/>
      <c r="DGZ30" s="84"/>
      <c r="DHA30" s="84"/>
      <c r="DHB30" s="84"/>
      <c r="DHC30" s="84"/>
      <c r="DHD30" s="84"/>
      <c r="DHE30" s="84"/>
      <c r="DHF30" s="84"/>
      <c r="DHG30" s="84"/>
      <c r="DHH30" s="84"/>
      <c r="DHI30" s="84"/>
      <c r="DHJ30" s="84"/>
      <c r="DHK30" s="84"/>
      <c r="DHL30" s="84"/>
      <c r="DHM30" s="84"/>
      <c r="DHN30" s="84"/>
      <c r="DHO30" s="84"/>
      <c r="DHP30" s="84"/>
      <c r="DHQ30" s="84"/>
      <c r="DHR30" s="84"/>
      <c r="DHS30" s="84"/>
      <c r="DHT30" s="84"/>
      <c r="DHU30" s="84"/>
      <c r="DHV30" s="84"/>
      <c r="DHW30" s="84"/>
      <c r="DHX30" s="84"/>
      <c r="DHY30" s="84"/>
      <c r="DHZ30" s="84"/>
      <c r="DIA30" s="84"/>
      <c r="DIB30" s="84"/>
      <c r="DIC30" s="84"/>
      <c r="DID30" s="84"/>
      <c r="DIE30" s="84"/>
      <c r="DIF30" s="84"/>
      <c r="DIG30" s="84"/>
      <c r="DIH30" s="84"/>
      <c r="DII30" s="84"/>
      <c r="DIJ30" s="84"/>
      <c r="DIK30" s="84"/>
      <c r="DIL30" s="84"/>
      <c r="DIM30" s="84"/>
      <c r="DIN30" s="84"/>
      <c r="DIO30" s="84"/>
      <c r="DIP30" s="84"/>
      <c r="DIQ30" s="84"/>
      <c r="DIR30" s="84"/>
      <c r="DIS30" s="84"/>
      <c r="DIT30" s="84"/>
      <c r="DIU30" s="84"/>
      <c r="DIV30" s="84"/>
      <c r="DIW30" s="84"/>
      <c r="DIX30" s="84"/>
      <c r="DIY30" s="84"/>
      <c r="DIZ30" s="84"/>
      <c r="DJA30" s="84"/>
      <c r="DJB30" s="84"/>
      <c r="DJC30" s="84"/>
      <c r="DJD30" s="84"/>
      <c r="DJE30" s="84"/>
      <c r="DJF30" s="84"/>
      <c r="DJG30" s="84"/>
      <c r="DJH30" s="84"/>
      <c r="DJI30" s="84"/>
      <c r="DJJ30" s="84"/>
      <c r="DJK30" s="84"/>
      <c r="DJL30" s="84"/>
      <c r="DJM30" s="84"/>
      <c r="DJN30" s="84"/>
      <c r="DJO30" s="84"/>
      <c r="DJP30" s="84"/>
      <c r="DJQ30" s="84"/>
      <c r="DJR30" s="84"/>
      <c r="DJS30" s="84"/>
      <c r="DJT30" s="84"/>
      <c r="DJU30" s="84"/>
      <c r="DJV30" s="84"/>
      <c r="DJW30" s="84"/>
      <c r="DJX30" s="84"/>
      <c r="DJY30" s="84"/>
      <c r="DJZ30" s="84"/>
      <c r="DKA30" s="84"/>
      <c r="DKB30" s="84"/>
      <c r="DKC30" s="84"/>
      <c r="DKD30" s="84"/>
      <c r="DKE30" s="84"/>
      <c r="DKF30" s="84"/>
      <c r="DKG30" s="84"/>
      <c r="DKH30" s="84"/>
      <c r="DKI30" s="84"/>
      <c r="DKJ30" s="84"/>
      <c r="DKK30" s="84"/>
      <c r="DKL30" s="84"/>
      <c r="DKM30" s="84"/>
      <c r="DKN30" s="84"/>
      <c r="DKO30" s="84"/>
      <c r="DKP30" s="84"/>
      <c r="DKQ30" s="84"/>
      <c r="DKR30" s="84"/>
      <c r="DKS30" s="84"/>
      <c r="DKT30" s="84"/>
      <c r="DKU30" s="84"/>
      <c r="DKV30" s="84"/>
      <c r="DKW30" s="84"/>
      <c r="DKX30" s="84"/>
      <c r="DKY30" s="84"/>
      <c r="DKZ30" s="84"/>
      <c r="DLA30" s="84"/>
      <c r="DLB30" s="84"/>
      <c r="DLC30" s="84"/>
      <c r="DLD30" s="84"/>
      <c r="DLE30" s="84"/>
      <c r="DLF30" s="84"/>
      <c r="DLG30" s="84"/>
      <c r="DLH30" s="84"/>
      <c r="DLI30" s="84"/>
      <c r="DLJ30" s="84"/>
      <c r="DLK30" s="84"/>
      <c r="DLL30" s="84"/>
      <c r="DLM30" s="84"/>
      <c r="DLN30" s="84"/>
      <c r="DLO30" s="84"/>
      <c r="DLP30" s="84"/>
      <c r="DLQ30" s="84"/>
      <c r="DLR30" s="84"/>
      <c r="DLS30" s="84"/>
      <c r="DLT30" s="84"/>
      <c r="DLU30" s="84"/>
      <c r="DLV30" s="84"/>
      <c r="DLW30" s="84"/>
      <c r="DLX30" s="84"/>
      <c r="DLY30" s="84"/>
      <c r="DLZ30" s="84"/>
      <c r="DMA30" s="84"/>
      <c r="DMB30" s="84"/>
      <c r="DMC30" s="84"/>
      <c r="DMD30" s="84"/>
      <c r="DME30" s="84"/>
      <c r="DMF30" s="84"/>
      <c r="DMG30" s="84"/>
      <c r="DMH30" s="84"/>
      <c r="DMI30" s="84"/>
      <c r="DMJ30" s="84"/>
      <c r="DMK30" s="84"/>
      <c r="DML30" s="84"/>
      <c r="DMM30" s="84"/>
      <c r="DMN30" s="84"/>
      <c r="DMO30" s="84"/>
      <c r="DMP30" s="84"/>
      <c r="DMQ30" s="84"/>
      <c r="DMR30" s="84"/>
      <c r="DMS30" s="84"/>
      <c r="DMT30" s="84"/>
      <c r="DMU30" s="84"/>
      <c r="DMV30" s="84"/>
      <c r="DMW30" s="84"/>
      <c r="DMX30" s="84"/>
      <c r="DMY30" s="84"/>
      <c r="DMZ30" s="84"/>
      <c r="DNA30" s="84"/>
      <c r="DNB30" s="84"/>
      <c r="DNC30" s="84"/>
      <c r="DND30" s="84"/>
      <c r="DNE30" s="84"/>
      <c r="DNF30" s="84"/>
      <c r="DNG30" s="84"/>
      <c r="DNH30" s="84"/>
      <c r="DNI30" s="84"/>
      <c r="DNJ30" s="84"/>
      <c r="DNK30" s="84"/>
      <c r="DNL30" s="84"/>
      <c r="DNM30" s="84"/>
      <c r="DNN30" s="84"/>
      <c r="DNO30" s="84"/>
      <c r="DNP30" s="84"/>
      <c r="DNQ30" s="84"/>
      <c r="DNR30" s="84"/>
      <c r="DNS30" s="84"/>
      <c r="DNT30" s="84"/>
      <c r="DNU30" s="84"/>
      <c r="DNV30" s="84"/>
      <c r="DNW30" s="84"/>
      <c r="DNX30" s="84"/>
      <c r="DNY30" s="84"/>
      <c r="DNZ30" s="84"/>
      <c r="DOA30" s="84"/>
      <c r="DOB30" s="84"/>
      <c r="DOC30" s="84"/>
      <c r="DOD30" s="84"/>
      <c r="DOE30" s="84"/>
      <c r="DOF30" s="84"/>
      <c r="DOG30" s="84"/>
      <c r="DOH30" s="84"/>
      <c r="DOI30" s="84"/>
      <c r="DOJ30" s="84"/>
      <c r="DOK30" s="84"/>
      <c r="DOL30" s="84"/>
      <c r="DOM30" s="84"/>
      <c r="DON30" s="84"/>
      <c r="DOO30" s="84"/>
      <c r="DOP30" s="84"/>
      <c r="DOQ30" s="84"/>
      <c r="DOR30" s="84"/>
      <c r="DOS30" s="84"/>
      <c r="DOT30" s="84"/>
      <c r="DOU30" s="84"/>
      <c r="DOV30" s="84"/>
      <c r="DOW30" s="84"/>
      <c r="DOX30" s="84"/>
      <c r="DOY30" s="84"/>
      <c r="DOZ30" s="84"/>
      <c r="DPA30" s="84"/>
      <c r="DPB30" s="84"/>
      <c r="DPC30" s="84"/>
      <c r="DPD30" s="84"/>
      <c r="DPE30" s="84"/>
      <c r="DPF30" s="84"/>
      <c r="DPG30" s="84"/>
      <c r="DPH30" s="84"/>
      <c r="DPI30" s="84"/>
      <c r="DPJ30" s="84"/>
      <c r="DPK30" s="84"/>
      <c r="DPL30" s="84"/>
      <c r="DPM30" s="84"/>
      <c r="DPN30" s="84"/>
      <c r="DPO30" s="84"/>
      <c r="DPP30" s="84"/>
      <c r="DPQ30" s="84"/>
      <c r="DPR30" s="84"/>
      <c r="DPS30" s="84"/>
      <c r="DPT30" s="84"/>
      <c r="DPU30" s="84"/>
      <c r="DPV30" s="84"/>
      <c r="DPW30" s="84"/>
      <c r="DPX30" s="84"/>
      <c r="DPY30" s="84"/>
      <c r="DPZ30" s="84"/>
      <c r="DQA30" s="84"/>
      <c r="DQB30" s="84"/>
      <c r="DQC30" s="84"/>
      <c r="DQD30" s="84"/>
      <c r="DQE30" s="84"/>
      <c r="DQF30" s="84"/>
      <c r="DQG30" s="84"/>
      <c r="DQH30" s="84"/>
      <c r="DQI30" s="84"/>
      <c r="DQJ30" s="84"/>
      <c r="DQK30" s="84"/>
      <c r="DQL30" s="84"/>
      <c r="DQM30" s="84"/>
      <c r="DQN30" s="84"/>
      <c r="DQO30" s="84"/>
      <c r="DQP30" s="84"/>
      <c r="DQQ30" s="84"/>
      <c r="DQR30" s="84"/>
      <c r="DQS30" s="84"/>
      <c r="DQT30" s="84"/>
      <c r="DQU30" s="84"/>
      <c r="DQV30" s="84"/>
      <c r="DQW30" s="84"/>
      <c r="DQX30" s="84"/>
      <c r="DQY30" s="84"/>
      <c r="DQZ30" s="84"/>
      <c r="DRA30" s="84"/>
      <c r="DRB30" s="84"/>
      <c r="DRC30" s="84"/>
      <c r="DRD30" s="84"/>
      <c r="DRE30" s="84"/>
      <c r="DRF30" s="84"/>
      <c r="DRG30" s="84"/>
      <c r="DRH30" s="84"/>
      <c r="DRI30" s="84"/>
      <c r="DRJ30" s="84"/>
      <c r="DRK30" s="84"/>
      <c r="DRL30" s="84"/>
      <c r="DRM30" s="84"/>
      <c r="DRN30" s="84"/>
      <c r="DRO30" s="84"/>
      <c r="DRP30" s="84"/>
      <c r="DRQ30" s="84"/>
      <c r="DRR30" s="84"/>
      <c r="DRS30" s="84"/>
      <c r="DRT30" s="84"/>
      <c r="DRU30" s="84"/>
      <c r="DRV30" s="84"/>
      <c r="DRW30" s="84"/>
      <c r="DRX30" s="84"/>
      <c r="DRY30" s="84"/>
      <c r="DRZ30" s="84"/>
      <c r="DSA30" s="84"/>
      <c r="DSB30" s="84"/>
      <c r="DSC30" s="84"/>
      <c r="DSD30" s="84"/>
      <c r="DSE30" s="84"/>
      <c r="DSF30" s="84"/>
      <c r="DSG30" s="84"/>
      <c r="DSH30" s="84"/>
      <c r="DSI30" s="84"/>
      <c r="DSJ30" s="84"/>
      <c r="DSK30" s="84"/>
      <c r="DSL30" s="84"/>
      <c r="DSM30" s="84"/>
      <c r="DSN30" s="84"/>
      <c r="DSO30" s="84"/>
      <c r="DSP30" s="84"/>
      <c r="DSQ30" s="84"/>
      <c r="DSR30" s="84"/>
      <c r="DSS30" s="84"/>
      <c r="DST30" s="84"/>
      <c r="DSU30" s="84"/>
      <c r="DSV30" s="84"/>
      <c r="DSW30" s="84"/>
      <c r="DSX30" s="84"/>
      <c r="DSY30" s="84"/>
      <c r="DSZ30" s="84"/>
      <c r="DTA30" s="84"/>
      <c r="DTB30" s="84"/>
      <c r="DTC30" s="84"/>
      <c r="DTD30" s="84"/>
      <c r="DTE30" s="84"/>
      <c r="DTF30" s="84"/>
      <c r="DTG30" s="84"/>
      <c r="DTH30" s="84"/>
      <c r="DTI30" s="84"/>
      <c r="DTJ30" s="84"/>
      <c r="DTK30" s="84"/>
      <c r="DTL30" s="84"/>
      <c r="DTM30" s="84"/>
      <c r="DTN30" s="84"/>
      <c r="DTO30" s="84"/>
      <c r="DTP30" s="84"/>
      <c r="DTQ30" s="84"/>
      <c r="DTR30" s="84"/>
      <c r="DTS30" s="84"/>
      <c r="DTT30" s="84"/>
      <c r="DTU30" s="84"/>
      <c r="DTV30" s="84"/>
      <c r="DTW30" s="84"/>
      <c r="DTX30" s="84"/>
      <c r="DTY30" s="84"/>
      <c r="DTZ30" s="84"/>
      <c r="DUA30" s="84"/>
      <c r="DUB30" s="84"/>
      <c r="DUC30" s="84"/>
      <c r="DUD30" s="84"/>
      <c r="DUE30" s="84"/>
      <c r="DUF30" s="84"/>
      <c r="DUG30" s="84"/>
      <c r="DUH30" s="84"/>
      <c r="DUI30" s="84"/>
      <c r="DUJ30" s="84"/>
      <c r="DUK30" s="84"/>
      <c r="DUL30" s="84"/>
      <c r="DUM30" s="84"/>
      <c r="DUN30" s="84"/>
      <c r="DUO30" s="84"/>
      <c r="DUP30" s="84"/>
      <c r="DUQ30" s="84"/>
      <c r="DUR30" s="84"/>
      <c r="DUS30" s="84"/>
      <c r="DUT30" s="84"/>
      <c r="DUU30" s="84"/>
      <c r="DUV30" s="84"/>
      <c r="DUW30" s="84"/>
      <c r="DUX30" s="84"/>
      <c r="DUY30" s="84"/>
      <c r="DUZ30" s="84"/>
      <c r="DVA30" s="84"/>
      <c r="DVB30" s="84"/>
      <c r="DVC30" s="84"/>
      <c r="DVD30" s="84"/>
      <c r="DVE30" s="84"/>
      <c r="DVF30" s="84"/>
      <c r="DVG30" s="84"/>
      <c r="DVH30" s="84"/>
      <c r="DVI30" s="84"/>
      <c r="DVJ30" s="84"/>
      <c r="DVK30" s="84"/>
      <c r="DVL30" s="84"/>
      <c r="DVM30" s="84"/>
      <c r="DVN30" s="84"/>
      <c r="DVO30" s="84"/>
      <c r="DVP30" s="84"/>
      <c r="DVQ30" s="84"/>
      <c r="DVR30" s="84"/>
      <c r="DVS30" s="84"/>
      <c r="DVT30" s="84"/>
      <c r="DVU30" s="84"/>
      <c r="DVV30" s="84"/>
      <c r="DVW30" s="84"/>
      <c r="DVX30" s="84"/>
      <c r="DVY30" s="84"/>
      <c r="DVZ30" s="84"/>
      <c r="DWA30" s="84"/>
      <c r="DWB30" s="84"/>
      <c r="DWC30" s="84"/>
      <c r="DWD30" s="84"/>
      <c r="DWE30" s="84"/>
      <c r="DWF30" s="84"/>
      <c r="DWG30" s="84"/>
      <c r="DWH30" s="84"/>
      <c r="DWI30" s="84"/>
      <c r="DWJ30" s="84"/>
      <c r="DWK30" s="84"/>
      <c r="DWL30" s="84"/>
      <c r="DWM30" s="84"/>
      <c r="DWN30" s="84"/>
      <c r="DWO30" s="84"/>
      <c r="DWP30" s="84"/>
      <c r="DWQ30" s="84"/>
      <c r="DWR30" s="84"/>
      <c r="DWS30" s="84"/>
      <c r="DWT30" s="84"/>
      <c r="DWU30" s="84"/>
      <c r="DWV30" s="84"/>
      <c r="DWW30" s="84"/>
      <c r="DWX30" s="84"/>
      <c r="DWY30" s="84"/>
      <c r="DWZ30" s="84"/>
      <c r="DXA30" s="84"/>
      <c r="DXB30" s="84"/>
      <c r="DXC30" s="84"/>
      <c r="DXD30" s="84"/>
      <c r="DXE30" s="84"/>
      <c r="DXF30" s="84"/>
      <c r="DXG30" s="84"/>
      <c r="DXH30" s="84"/>
      <c r="DXI30" s="84"/>
      <c r="DXJ30" s="84"/>
      <c r="DXK30" s="84"/>
      <c r="DXL30" s="84"/>
      <c r="DXM30" s="84"/>
      <c r="DXN30" s="84"/>
      <c r="DXO30" s="84"/>
      <c r="DXP30" s="84"/>
      <c r="DXQ30" s="84"/>
      <c r="DXR30" s="84"/>
      <c r="DXS30" s="84"/>
      <c r="DXT30" s="84"/>
      <c r="DXU30" s="84"/>
      <c r="DXV30" s="84"/>
      <c r="DXW30" s="84"/>
      <c r="DXX30" s="84"/>
      <c r="DXY30" s="84"/>
      <c r="DXZ30" s="84"/>
      <c r="DYA30" s="84"/>
      <c r="DYB30" s="84"/>
      <c r="DYC30" s="84"/>
      <c r="DYD30" s="84"/>
      <c r="DYE30" s="84"/>
      <c r="DYF30" s="84"/>
      <c r="DYG30" s="84"/>
      <c r="DYH30" s="84"/>
      <c r="DYI30" s="84"/>
      <c r="DYJ30" s="84"/>
      <c r="DYK30" s="84"/>
      <c r="DYL30" s="84"/>
      <c r="DYM30" s="84"/>
      <c r="DYN30" s="84"/>
      <c r="DYO30" s="84"/>
      <c r="DYP30" s="84"/>
      <c r="DYQ30" s="84"/>
      <c r="DYR30" s="84"/>
      <c r="DYS30" s="84"/>
      <c r="DYT30" s="84"/>
      <c r="DYU30" s="84"/>
      <c r="DYV30" s="84"/>
      <c r="DYW30" s="84"/>
      <c r="DYX30" s="84"/>
      <c r="DYY30" s="84"/>
      <c r="DYZ30" s="84"/>
      <c r="DZA30" s="84"/>
      <c r="DZB30" s="84"/>
      <c r="DZC30" s="84"/>
      <c r="DZD30" s="84"/>
      <c r="DZE30" s="84"/>
      <c r="DZF30" s="84"/>
      <c r="DZG30" s="84"/>
      <c r="DZH30" s="84"/>
      <c r="DZI30" s="84"/>
      <c r="DZJ30" s="84"/>
      <c r="DZK30" s="84"/>
      <c r="DZL30" s="84"/>
      <c r="DZM30" s="84"/>
      <c r="DZN30" s="84"/>
      <c r="DZO30" s="84"/>
      <c r="DZP30" s="84"/>
      <c r="DZQ30" s="84"/>
      <c r="DZR30" s="84"/>
      <c r="DZS30" s="84"/>
      <c r="DZT30" s="84"/>
      <c r="DZU30" s="84"/>
      <c r="DZV30" s="84"/>
      <c r="DZW30" s="84"/>
      <c r="DZX30" s="84"/>
      <c r="DZY30" s="84"/>
      <c r="DZZ30" s="84"/>
      <c r="EAA30" s="84"/>
      <c r="EAB30" s="84"/>
      <c r="EAC30" s="84"/>
      <c r="EAD30" s="84"/>
      <c r="EAE30" s="84"/>
      <c r="EAF30" s="84"/>
      <c r="EAG30" s="84"/>
      <c r="EAH30" s="84"/>
      <c r="EAI30" s="84"/>
      <c r="EAJ30" s="84"/>
      <c r="EAK30" s="84"/>
      <c r="EAL30" s="84"/>
      <c r="EAM30" s="84"/>
      <c r="EAN30" s="84"/>
      <c r="EAO30" s="84"/>
      <c r="EAP30" s="84"/>
      <c r="EAQ30" s="84"/>
      <c r="EAR30" s="84"/>
      <c r="EAS30" s="84"/>
      <c r="EAT30" s="84"/>
      <c r="EAU30" s="84"/>
      <c r="EAV30" s="84"/>
      <c r="EAW30" s="84"/>
      <c r="EAX30" s="84"/>
      <c r="EAY30" s="84"/>
      <c r="EAZ30" s="84"/>
      <c r="EBA30" s="84"/>
      <c r="EBB30" s="84"/>
      <c r="EBC30" s="84"/>
      <c r="EBD30" s="84"/>
      <c r="EBE30" s="84"/>
      <c r="EBF30" s="84"/>
      <c r="EBG30" s="84"/>
      <c r="EBH30" s="84"/>
      <c r="EBI30" s="84"/>
      <c r="EBJ30" s="84"/>
      <c r="EBK30" s="84"/>
      <c r="EBL30" s="84"/>
      <c r="EBM30" s="84"/>
      <c r="EBN30" s="84"/>
      <c r="EBO30" s="84"/>
      <c r="EBP30" s="84"/>
      <c r="EBQ30" s="84"/>
      <c r="EBR30" s="84"/>
      <c r="EBS30" s="84"/>
      <c r="EBT30" s="84"/>
      <c r="EBU30" s="84"/>
      <c r="EBV30" s="84"/>
      <c r="EBW30" s="84"/>
      <c r="EBX30" s="84"/>
      <c r="EBY30" s="84"/>
      <c r="EBZ30" s="84"/>
      <c r="ECA30" s="84"/>
      <c r="ECB30" s="84"/>
      <c r="ECC30" s="84"/>
      <c r="ECD30" s="84"/>
      <c r="ECE30" s="84"/>
      <c r="ECF30" s="84"/>
      <c r="ECG30" s="84"/>
      <c r="ECH30" s="84"/>
      <c r="ECI30" s="84"/>
      <c r="ECJ30" s="84"/>
      <c r="ECK30" s="84"/>
      <c r="ECL30" s="84"/>
      <c r="ECM30" s="84"/>
      <c r="ECN30" s="84"/>
      <c r="ECO30" s="84"/>
      <c r="ECP30" s="84"/>
      <c r="ECQ30" s="84"/>
      <c r="ECR30" s="84"/>
      <c r="ECS30" s="84"/>
      <c r="ECT30" s="84"/>
      <c r="ECU30" s="84"/>
      <c r="ECV30" s="84"/>
      <c r="ECW30" s="84"/>
      <c r="ECX30" s="84"/>
      <c r="ECY30" s="84"/>
      <c r="ECZ30" s="84"/>
      <c r="EDA30" s="84"/>
      <c r="EDB30" s="84"/>
      <c r="EDC30" s="84"/>
      <c r="EDD30" s="84"/>
      <c r="EDE30" s="84"/>
      <c r="EDF30" s="84"/>
      <c r="EDG30" s="84"/>
      <c r="EDH30" s="84"/>
      <c r="EDI30" s="84"/>
      <c r="EDJ30" s="84"/>
      <c r="EDK30" s="84"/>
      <c r="EDL30" s="84"/>
      <c r="EDM30" s="84"/>
      <c r="EDN30" s="84"/>
      <c r="EDO30" s="84"/>
      <c r="EDP30" s="84"/>
      <c r="EDQ30" s="84"/>
      <c r="EDR30" s="84"/>
      <c r="EDS30" s="84"/>
      <c r="EDT30" s="84"/>
      <c r="EDU30" s="84"/>
      <c r="EDV30" s="84"/>
      <c r="EDW30" s="84"/>
      <c r="EDX30" s="84"/>
      <c r="EDY30" s="84"/>
      <c r="EDZ30" s="84"/>
      <c r="EEA30" s="84"/>
      <c r="EEB30" s="84"/>
      <c r="EEC30" s="84"/>
      <c r="EED30" s="84"/>
      <c r="EEE30" s="84"/>
      <c r="EEF30" s="84"/>
      <c r="EEG30" s="84"/>
      <c r="EEH30" s="84"/>
      <c r="EEI30" s="84"/>
      <c r="EEJ30" s="84"/>
      <c r="EEK30" s="84"/>
      <c r="EEL30" s="84"/>
      <c r="EEM30" s="84"/>
      <c r="EEN30" s="84"/>
      <c r="EEO30" s="84"/>
      <c r="EEP30" s="84"/>
      <c r="EEQ30" s="84"/>
      <c r="EER30" s="84"/>
      <c r="EES30" s="84"/>
      <c r="EET30" s="84"/>
      <c r="EEU30" s="84"/>
      <c r="EEV30" s="84"/>
      <c r="EEW30" s="84"/>
      <c r="EEX30" s="84"/>
      <c r="EEY30" s="84"/>
      <c r="EEZ30" s="84"/>
      <c r="EFA30" s="84"/>
      <c r="EFB30" s="84"/>
      <c r="EFC30" s="84"/>
      <c r="EFD30" s="84"/>
      <c r="EFE30" s="84"/>
      <c r="EFF30" s="84"/>
      <c r="EFG30" s="84"/>
      <c r="EFH30" s="84"/>
      <c r="EFI30" s="84"/>
      <c r="EFJ30" s="84"/>
      <c r="EFK30" s="84"/>
      <c r="EFL30" s="84"/>
      <c r="EFM30" s="84"/>
      <c r="EFN30" s="84"/>
      <c r="EFO30" s="84"/>
      <c r="EFP30" s="84"/>
      <c r="EFQ30" s="84"/>
      <c r="EFR30" s="84"/>
      <c r="EFS30" s="84"/>
      <c r="EFT30" s="84"/>
      <c r="EFU30" s="84"/>
      <c r="EFV30" s="84"/>
      <c r="EFW30" s="84"/>
      <c r="EFX30" s="84"/>
      <c r="EFY30" s="84"/>
      <c r="EFZ30" s="84"/>
      <c r="EGA30" s="84"/>
      <c r="EGB30" s="84"/>
      <c r="EGC30" s="84"/>
      <c r="EGD30" s="84"/>
      <c r="EGE30" s="84"/>
      <c r="EGF30" s="84"/>
      <c r="EGG30" s="84"/>
      <c r="EGH30" s="84"/>
      <c r="EGI30" s="84"/>
      <c r="EGJ30" s="84"/>
      <c r="EGK30" s="84"/>
      <c r="EGL30" s="84"/>
      <c r="EGM30" s="84"/>
      <c r="EGN30" s="84"/>
      <c r="EGO30" s="84"/>
      <c r="EGP30" s="84"/>
      <c r="EGQ30" s="84"/>
      <c r="EGR30" s="84"/>
      <c r="EGS30" s="84"/>
      <c r="EGT30" s="84"/>
      <c r="EGU30" s="84"/>
      <c r="EGV30" s="84"/>
      <c r="EGW30" s="84"/>
      <c r="EGX30" s="84"/>
      <c r="EGY30" s="84"/>
      <c r="EGZ30" s="84"/>
      <c r="EHA30" s="84"/>
      <c r="EHB30" s="84"/>
      <c r="EHC30" s="84"/>
      <c r="EHD30" s="84"/>
      <c r="EHE30" s="84"/>
      <c r="EHF30" s="84"/>
      <c r="EHG30" s="84"/>
      <c r="EHH30" s="84"/>
      <c r="EHI30" s="84"/>
      <c r="EHJ30" s="84"/>
      <c r="EHK30" s="84"/>
      <c r="EHL30" s="84"/>
      <c r="EHM30" s="84"/>
      <c r="EHN30" s="84"/>
      <c r="EHO30" s="84"/>
      <c r="EHP30" s="84"/>
      <c r="EHQ30" s="84"/>
      <c r="EHR30" s="84"/>
      <c r="EHS30" s="84"/>
      <c r="EHT30" s="84"/>
      <c r="EHU30" s="84"/>
      <c r="EHV30" s="84"/>
      <c r="EHW30" s="84"/>
      <c r="EHX30" s="84"/>
      <c r="EHY30" s="84"/>
      <c r="EHZ30" s="84"/>
      <c r="EIA30" s="84"/>
      <c r="EIB30" s="84"/>
      <c r="EIC30" s="84"/>
      <c r="EID30" s="84"/>
      <c r="EIE30" s="84"/>
      <c r="EIF30" s="84"/>
      <c r="EIG30" s="84"/>
      <c r="EIH30" s="84"/>
      <c r="EII30" s="84"/>
      <c r="EIJ30" s="84"/>
      <c r="EIK30" s="84"/>
      <c r="EIL30" s="84"/>
      <c r="EIM30" s="84"/>
      <c r="EIN30" s="84"/>
      <c r="EIO30" s="84"/>
      <c r="EIP30" s="84"/>
      <c r="EIQ30" s="84"/>
      <c r="EIR30" s="84"/>
      <c r="EIS30" s="84"/>
      <c r="EIT30" s="84"/>
      <c r="EIU30" s="84"/>
      <c r="EIV30" s="84"/>
      <c r="EIW30" s="84"/>
      <c r="EIX30" s="84"/>
      <c r="EIY30" s="84"/>
      <c r="EIZ30" s="84"/>
      <c r="EJA30" s="84"/>
      <c r="EJB30" s="84"/>
      <c r="EJC30" s="84"/>
      <c r="EJD30" s="84"/>
      <c r="EJE30" s="84"/>
      <c r="EJF30" s="84"/>
      <c r="EJG30" s="84"/>
      <c r="EJH30" s="84"/>
      <c r="EJI30" s="84"/>
      <c r="EJJ30" s="84"/>
      <c r="EJK30" s="84"/>
      <c r="EJL30" s="84"/>
      <c r="EJM30" s="84"/>
      <c r="EJN30" s="84"/>
      <c r="EJO30" s="84"/>
      <c r="EJP30" s="84"/>
      <c r="EJQ30" s="84"/>
      <c r="EJR30" s="84"/>
      <c r="EJS30" s="84"/>
      <c r="EJT30" s="84"/>
      <c r="EJU30" s="84"/>
      <c r="EJV30" s="84"/>
      <c r="EJW30" s="84"/>
      <c r="EJX30" s="84"/>
      <c r="EJY30" s="84"/>
      <c r="EJZ30" s="84"/>
      <c r="EKA30" s="84"/>
      <c r="EKB30" s="84"/>
      <c r="EKC30" s="84"/>
      <c r="EKD30" s="84"/>
      <c r="EKE30" s="84"/>
      <c r="EKF30" s="84"/>
      <c r="EKG30" s="84"/>
      <c r="EKH30" s="84"/>
      <c r="EKI30" s="84"/>
      <c r="EKJ30" s="84"/>
      <c r="EKK30" s="84"/>
      <c r="EKL30" s="84"/>
      <c r="EKM30" s="84"/>
      <c r="EKN30" s="84"/>
      <c r="EKO30" s="84"/>
      <c r="EKP30" s="84"/>
      <c r="EKQ30" s="84"/>
      <c r="EKR30" s="84"/>
      <c r="EKS30" s="84"/>
      <c r="EKT30" s="84"/>
      <c r="EKU30" s="84"/>
      <c r="EKV30" s="84"/>
      <c r="EKW30" s="84"/>
      <c r="EKX30" s="84"/>
      <c r="EKY30" s="84"/>
      <c r="EKZ30" s="84"/>
      <c r="ELA30" s="84"/>
      <c r="ELB30" s="84"/>
      <c r="ELC30" s="84"/>
      <c r="ELD30" s="84"/>
      <c r="ELE30" s="84"/>
      <c r="ELF30" s="84"/>
      <c r="ELG30" s="84"/>
      <c r="ELH30" s="84"/>
      <c r="ELI30" s="84"/>
      <c r="ELJ30" s="84"/>
      <c r="ELK30" s="84"/>
      <c r="ELL30" s="84"/>
      <c r="ELM30" s="84"/>
      <c r="ELN30" s="84"/>
      <c r="ELO30" s="84"/>
      <c r="ELP30" s="84"/>
      <c r="ELQ30" s="84"/>
      <c r="ELR30" s="84"/>
      <c r="ELS30" s="84"/>
      <c r="ELT30" s="84"/>
      <c r="ELU30" s="84"/>
      <c r="ELV30" s="84"/>
      <c r="ELW30" s="84"/>
      <c r="ELX30" s="84"/>
      <c r="ELY30" s="84"/>
      <c r="ELZ30" s="84"/>
      <c r="EMA30" s="84"/>
      <c r="EMB30" s="84"/>
      <c r="EMC30" s="84"/>
      <c r="EMD30" s="84"/>
      <c r="EME30" s="84"/>
      <c r="EMF30" s="84"/>
      <c r="EMG30" s="84"/>
      <c r="EMH30" s="84"/>
      <c r="EMI30" s="84"/>
      <c r="EMJ30" s="84"/>
      <c r="EMK30" s="84"/>
      <c r="EML30" s="84"/>
      <c r="EMM30" s="84"/>
      <c r="EMN30" s="84"/>
      <c r="EMO30" s="84"/>
      <c r="EMP30" s="84"/>
      <c r="EMQ30" s="84"/>
      <c r="EMR30" s="84"/>
      <c r="EMS30" s="84"/>
      <c r="EMT30" s="84"/>
      <c r="EMU30" s="84"/>
      <c r="EMV30" s="84"/>
      <c r="EMW30" s="84"/>
      <c r="EMX30" s="84"/>
      <c r="EMY30" s="84"/>
      <c r="EMZ30" s="84"/>
      <c r="ENA30" s="84"/>
      <c r="ENB30" s="84"/>
      <c r="ENC30" s="84"/>
      <c r="END30" s="84"/>
      <c r="ENE30" s="84"/>
      <c r="ENF30" s="84"/>
      <c r="ENG30" s="84"/>
      <c r="ENH30" s="84"/>
      <c r="ENI30" s="84"/>
      <c r="ENJ30" s="84"/>
      <c r="ENK30" s="84"/>
      <c r="ENL30" s="84"/>
      <c r="ENM30" s="84"/>
      <c r="ENN30" s="84"/>
      <c r="ENO30" s="84"/>
      <c r="ENP30" s="84"/>
      <c r="ENQ30" s="84"/>
      <c r="ENR30" s="84"/>
      <c r="ENS30" s="84"/>
      <c r="ENT30" s="84"/>
      <c r="ENU30" s="84"/>
      <c r="ENV30" s="84"/>
      <c r="ENW30" s="84"/>
      <c r="ENX30" s="84"/>
      <c r="ENY30" s="84"/>
      <c r="ENZ30" s="84"/>
      <c r="EOA30" s="84"/>
      <c r="EOB30" s="84"/>
      <c r="EOC30" s="84"/>
      <c r="EOD30" s="84"/>
      <c r="EOE30" s="84"/>
      <c r="EOF30" s="84"/>
      <c r="EOG30" s="84"/>
      <c r="EOH30" s="84"/>
      <c r="EOI30" s="84"/>
      <c r="EOJ30" s="84"/>
      <c r="EOK30" s="84"/>
      <c r="EOL30" s="84"/>
      <c r="EOM30" s="84"/>
      <c r="EON30" s="84"/>
      <c r="EOO30" s="84"/>
      <c r="EOP30" s="84"/>
      <c r="EOQ30" s="84"/>
      <c r="EOR30" s="84"/>
      <c r="EOS30" s="84"/>
      <c r="EOT30" s="84"/>
      <c r="EOU30" s="84"/>
      <c r="EOV30" s="84"/>
      <c r="EOW30" s="84"/>
      <c r="EOX30" s="84"/>
      <c r="EOY30" s="84"/>
      <c r="EOZ30" s="84"/>
      <c r="EPA30" s="84"/>
      <c r="EPB30" s="84"/>
      <c r="EPC30" s="84"/>
      <c r="EPD30" s="84"/>
      <c r="EPE30" s="84"/>
      <c r="EPF30" s="84"/>
      <c r="EPG30" s="84"/>
      <c r="EPH30" s="84"/>
      <c r="EPI30" s="84"/>
      <c r="EPJ30" s="84"/>
      <c r="EPK30" s="84"/>
      <c r="EPL30" s="84"/>
      <c r="EPM30" s="84"/>
      <c r="EPN30" s="84"/>
      <c r="EPO30" s="84"/>
      <c r="EPP30" s="84"/>
      <c r="EPQ30" s="84"/>
      <c r="EPR30" s="84"/>
      <c r="EPS30" s="84"/>
      <c r="EPT30" s="84"/>
      <c r="EPU30" s="84"/>
      <c r="EPV30" s="84"/>
      <c r="EPW30" s="84"/>
      <c r="EPX30" s="84"/>
      <c r="EPY30" s="84"/>
      <c r="EPZ30" s="84"/>
      <c r="EQA30" s="84"/>
      <c r="EQB30" s="84"/>
      <c r="EQC30" s="84"/>
      <c r="EQD30" s="84"/>
      <c r="EQE30" s="84"/>
      <c r="EQF30" s="84"/>
      <c r="EQG30" s="84"/>
      <c r="EQH30" s="84"/>
      <c r="EQI30" s="84"/>
      <c r="EQJ30" s="84"/>
      <c r="EQK30" s="84"/>
      <c r="EQL30" s="84"/>
      <c r="EQM30" s="84"/>
      <c r="EQN30" s="84"/>
      <c r="EQO30" s="84"/>
      <c r="EQP30" s="84"/>
      <c r="EQQ30" s="84"/>
      <c r="EQR30" s="84"/>
      <c r="EQS30" s="84"/>
      <c r="EQT30" s="84"/>
      <c r="EQU30" s="84"/>
      <c r="EQV30" s="84"/>
      <c r="EQW30" s="84"/>
      <c r="EQX30" s="84"/>
      <c r="EQY30" s="84"/>
      <c r="EQZ30" s="84"/>
      <c r="ERA30" s="84"/>
      <c r="ERB30" s="84"/>
      <c r="ERC30" s="84"/>
      <c r="ERD30" s="84"/>
      <c r="ERE30" s="84"/>
      <c r="ERF30" s="84"/>
      <c r="ERG30" s="84"/>
      <c r="ERH30" s="84"/>
      <c r="ERI30" s="84"/>
      <c r="ERJ30" s="84"/>
      <c r="ERK30" s="84"/>
      <c r="ERL30" s="84"/>
      <c r="ERM30" s="84"/>
      <c r="ERN30" s="84"/>
      <c r="ERO30" s="84"/>
      <c r="ERP30" s="84"/>
      <c r="ERQ30" s="84"/>
      <c r="ERR30" s="84"/>
      <c r="ERS30" s="84"/>
      <c r="ERT30" s="84"/>
      <c r="ERU30" s="84"/>
      <c r="ERV30" s="84"/>
      <c r="ERW30" s="84"/>
      <c r="ERX30" s="84"/>
      <c r="ERY30" s="84"/>
      <c r="ERZ30" s="84"/>
      <c r="ESA30" s="84"/>
      <c r="ESB30" s="84"/>
      <c r="ESC30" s="84"/>
      <c r="ESD30" s="84"/>
      <c r="ESE30" s="84"/>
      <c r="ESF30" s="84"/>
      <c r="ESG30" s="84"/>
      <c r="ESH30" s="84"/>
      <c r="ESI30" s="84"/>
      <c r="ESJ30" s="84"/>
      <c r="ESK30" s="84"/>
      <c r="ESL30" s="84"/>
      <c r="ESM30" s="84"/>
      <c r="ESN30" s="84"/>
      <c r="ESO30" s="84"/>
      <c r="ESP30" s="84"/>
      <c r="ESQ30" s="84"/>
      <c r="ESR30" s="84"/>
      <c r="ESS30" s="84"/>
      <c r="EST30" s="84"/>
      <c r="ESU30" s="84"/>
      <c r="ESV30" s="84"/>
      <c r="ESW30" s="84"/>
      <c r="ESX30" s="84"/>
      <c r="ESY30" s="84"/>
      <c r="ESZ30" s="84"/>
      <c r="ETA30" s="84"/>
      <c r="ETB30" s="84"/>
      <c r="ETC30" s="84"/>
      <c r="ETD30" s="84"/>
      <c r="ETE30" s="84"/>
      <c r="ETF30" s="84"/>
      <c r="ETG30" s="84"/>
      <c r="ETH30" s="84"/>
      <c r="ETI30" s="84"/>
      <c r="ETJ30" s="84"/>
      <c r="ETK30" s="84"/>
      <c r="ETL30" s="84"/>
      <c r="ETM30" s="84"/>
      <c r="ETN30" s="84"/>
      <c r="ETO30" s="84"/>
      <c r="ETP30" s="84"/>
      <c r="ETQ30" s="84"/>
      <c r="ETR30" s="84"/>
      <c r="ETS30" s="84"/>
      <c r="ETT30" s="84"/>
      <c r="ETU30" s="84"/>
      <c r="ETV30" s="84"/>
      <c r="ETW30" s="84"/>
      <c r="ETX30" s="84"/>
      <c r="ETY30" s="84"/>
      <c r="ETZ30" s="84"/>
      <c r="EUA30" s="84"/>
      <c r="EUB30" s="84"/>
      <c r="EUC30" s="84"/>
      <c r="EUD30" s="84"/>
      <c r="EUE30" s="84"/>
      <c r="EUF30" s="84"/>
      <c r="EUG30" s="84"/>
      <c r="EUH30" s="84"/>
      <c r="EUI30" s="84"/>
      <c r="EUJ30" s="84"/>
      <c r="EUK30" s="84"/>
      <c r="EUL30" s="84"/>
      <c r="EUM30" s="84"/>
      <c r="EUN30" s="84"/>
      <c r="EUO30" s="84"/>
      <c r="EUP30" s="84"/>
      <c r="EUQ30" s="84"/>
      <c r="EUR30" s="84"/>
      <c r="EUS30" s="84"/>
      <c r="EUT30" s="84"/>
      <c r="EUU30" s="84"/>
      <c r="EUV30" s="84"/>
      <c r="EUW30" s="84"/>
      <c r="EUX30" s="84"/>
      <c r="EUY30" s="84"/>
      <c r="EUZ30" s="84"/>
      <c r="EVA30" s="84"/>
      <c r="EVB30" s="84"/>
      <c r="EVC30" s="84"/>
      <c r="EVD30" s="84"/>
      <c r="EVE30" s="84"/>
      <c r="EVF30" s="84"/>
      <c r="EVG30" s="84"/>
      <c r="EVH30" s="84"/>
      <c r="EVI30" s="84"/>
      <c r="EVJ30" s="84"/>
      <c r="EVK30" s="84"/>
      <c r="EVL30" s="84"/>
      <c r="EVM30" s="84"/>
      <c r="EVN30" s="84"/>
      <c r="EVO30" s="84"/>
      <c r="EVP30" s="84"/>
      <c r="EVQ30" s="84"/>
      <c r="EVR30" s="84"/>
      <c r="EVS30" s="84"/>
      <c r="EVT30" s="84"/>
      <c r="EVU30" s="84"/>
      <c r="EVV30" s="84"/>
      <c r="EVW30" s="84"/>
      <c r="EVX30" s="84"/>
      <c r="EVY30" s="84"/>
      <c r="EVZ30" s="84"/>
      <c r="EWA30" s="84"/>
      <c r="EWB30" s="84"/>
      <c r="EWC30" s="84"/>
      <c r="EWD30" s="84"/>
      <c r="EWE30" s="84"/>
      <c r="EWF30" s="84"/>
      <c r="EWG30" s="84"/>
      <c r="EWH30" s="84"/>
      <c r="EWI30" s="84"/>
      <c r="EWJ30" s="84"/>
      <c r="EWK30" s="84"/>
      <c r="EWL30" s="84"/>
      <c r="EWM30" s="84"/>
      <c r="EWN30" s="84"/>
      <c r="EWO30" s="84"/>
      <c r="EWP30" s="84"/>
      <c r="EWQ30" s="84"/>
      <c r="EWR30" s="84"/>
      <c r="EWS30" s="84"/>
      <c r="EWT30" s="84"/>
      <c r="EWU30" s="84"/>
      <c r="EWV30" s="84"/>
      <c r="EWW30" s="84"/>
      <c r="EWX30" s="84"/>
      <c r="EWY30" s="84"/>
      <c r="EWZ30" s="84"/>
      <c r="EXA30" s="84"/>
      <c r="EXB30" s="84"/>
      <c r="EXC30" s="84"/>
      <c r="EXD30" s="84"/>
      <c r="EXE30" s="84"/>
      <c r="EXF30" s="84"/>
      <c r="EXG30" s="84"/>
      <c r="EXH30" s="84"/>
      <c r="EXI30" s="84"/>
      <c r="EXJ30" s="84"/>
      <c r="EXK30" s="84"/>
      <c r="EXL30" s="84"/>
      <c r="EXM30" s="84"/>
      <c r="EXN30" s="84"/>
      <c r="EXO30" s="84"/>
      <c r="EXP30" s="84"/>
      <c r="EXQ30" s="84"/>
      <c r="EXR30" s="84"/>
      <c r="EXS30" s="84"/>
      <c r="EXT30" s="84"/>
      <c r="EXU30" s="84"/>
      <c r="EXV30" s="84"/>
      <c r="EXW30" s="84"/>
      <c r="EXX30" s="84"/>
      <c r="EXY30" s="84"/>
      <c r="EXZ30" s="84"/>
      <c r="EYA30" s="84"/>
      <c r="EYB30" s="84"/>
      <c r="EYC30" s="84"/>
      <c r="EYD30" s="84"/>
      <c r="EYE30" s="84"/>
      <c r="EYF30" s="84"/>
      <c r="EYG30" s="84"/>
      <c r="EYH30" s="84"/>
      <c r="EYI30" s="84"/>
      <c r="EYJ30" s="84"/>
      <c r="EYK30" s="84"/>
      <c r="EYL30" s="84"/>
      <c r="EYM30" s="84"/>
      <c r="EYN30" s="84"/>
      <c r="EYO30" s="84"/>
      <c r="EYP30" s="84"/>
      <c r="EYQ30" s="84"/>
      <c r="EYR30" s="84"/>
      <c r="EYS30" s="84"/>
      <c r="EYT30" s="84"/>
      <c r="EYU30" s="84"/>
      <c r="EYV30" s="84"/>
      <c r="EYW30" s="84"/>
      <c r="EYX30" s="84"/>
      <c r="EYY30" s="84"/>
      <c r="EYZ30" s="84"/>
      <c r="EZA30" s="84"/>
      <c r="EZB30" s="84"/>
      <c r="EZC30" s="84"/>
      <c r="EZD30" s="84"/>
      <c r="EZE30" s="84"/>
      <c r="EZF30" s="84"/>
      <c r="EZG30" s="84"/>
      <c r="EZH30" s="84"/>
      <c r="EZI30" s="84"/>
      <c r="EZJ30" s="84"/>
      <c r="EZK30" s="84"/>
      <c r="EZL30" s="84"/>
      <c r="EZM30" s="84"/>
      <c r="EZN30" s="84"/>
      <c r="EZO30" s="84"/>
      <c r="EZP30" s="84"/>
      <c r="EZQ30" s="84"/>
      <c r="EZR30" s="84"/>
      <c r="EZS30" s="84"/>
      <c r="EZT30" s="84"/>
      <c r="EZU30" s="84"/>
      <c r="EZV30" s="84"/>
      <c r="EZW30" s="84"/>
      <c r="EZX30" s="84"/>
      <c r="EZY30" s="84"/>
      <c r="EZZ30" s="84"/>
      <c r="FAA30" s="84"/>
      <c r="FAB30" s="84"/>
      <c r="FAC30" s="84"/>
      <c r="FAD30" s="84"/>
      <c r="FAE30" s="84"/>
      <c r="FAF30" s="84"/>
      <c r="FAG30" s="84"/>
      <c r="FAH30" s="84"/>
      <c r="FAI30" s="84"/>
      <c r="FAJ30" s="84"/>
      <c r="FAK30" s="84"/>
      <c r="FAL30" s="84"/>
      <c r="FAM30" s="84"/>
      <c r="FAN30" s="84"/>
      <c r="FAO30" s="84"/>
      <c r="FAP30" s="84"/>
      <c r="FAQ30" s="84"/>
      <c r="FAR30" s="84"/>
      <c r="FAS30" s="84"/>
      <c r="FAT30" s="84"/>
      <c r="FAU30" s="84"/>
      <c r="FAV30" s="84"/>
      <c r="FAW30" s="84"/>
      <c r="FAX30" s="84"/>
      <c r="FAY30" s="84"/>
      <c r="FAZ30" s="84"/>
      <c r="FBA30" s="84"/>
      <c r="FBB30" s="84"/>
      <c r="FBC30" s="84"/>
      <c r="FBD30" s="84"/>
      <c r="FBE30" s="84"/>
      <c r="FBF30" s="84"/>
      <c r="FBG30" s="84"/>
      <c r="FBH30" s="84"/>
      <c r="FBI30" s="84"/>
      <c r="FBJ30" s="84"/>
      <c r="FBK30" s="84"/>
      <c r="FBL30" s="84"/>
      <c r="FBM30" s="84"/>
      <c r="FBN30" s="84"/>
      <c r="FBO30" s="84"/>
      <c r="FBP30" s="84"/>
      <c r="FBQ30" s="84"/>
      <c r="FBR30" s="84"/>
      <c r="FBS30" s="84"/>
      <c r="FBT30" s="84"/>
      <c r="FBU30" s="84"/>
      <c r="FBV30" s="84"/>
      <c r="FBW30" s="84"/>
      <c r="FBX30" s="84"/>
      <c r="FBY30" s="84"/>
      <c r="FBZ30" s="84"/>
      <c r="FCA30" s="84"/>
      <c r="FCB30" s="84"/>
      <c r="FCC30" s="84"/>
      <c r="FCD30" s="84"/>
      <c r="FCE30" s="84"/>
      <c r="FCF30" s="84"/>
      <c r="FCG30" s="84"/>
      <c r="FCH30" s="84"/>
      <c r="FCI30" s="84"/>
      <c r="FCJ30" s="84"/>
      <c r="FCK30" s="84"/>
      <c r="FCL30" s="84"/>
      <c r="FCM30" s="84"/>
      <c r="FCN30" s="84"/>
      <c r="FCO30" s="84"/>
      <c r="FCP30" s="84"/>
      <c r="FCQ30" s="84"/>
      <c r="FCR30" s="84"/>
      <c r="FCS30" s="84"/>
      <c r="FCT30" s="84"/>
      <c r="FCU30" s="84"/>
      <c r="FCV30" s="84"/>
      <c r="FCW30" s="84"/>
      <c r="FCX30" s="84"/>
      <c r="FCY30" s="84"/>
      <c r="FCZ30" s="84"/>
      <c r="FDA30" s="84"/>
      <c r="FDB30" s="84"/>
      <c r="FDC30" s="84"/>
      <c r="FDD30" s="84"/>
      <c r="FDE30" s="84"/>
      <c r="FDF30" s="84"/>
      <c r="FDG30" s="84"/>
      <c r="FDH30" s="84"/>
      <c r="FDI30" s="84"/>
      <c r="FDJ30" s="84"/>
      <c r="FDK30" s="84"/>
      <c r="FDL30" s="84"/>
      <c r="FDM30" s="84"/>
      <c r="FDN30" s="84"/>
      <c r="FDO30" s="84"/>
      <c r="FDP30" s="84"/>
      <c r="FDQ30" s="84"/>
      <c r="FDR30" s="84"/>
      <c r="FDS30" s="84"/>
      <c r="FDT30" s="84"/>
      <c r="FDU30" s="84"/>
      <c r="FDV30" s="84"/>
      <c r="FDW30" s="84"/>
      <c r="FDX30" s="84"/>
      <c r="FDY30" s="84"/>
      <c r="FDZ30" s="84"/>
      <c r="FEA30" s="84"/>
      <c r="FEB30" s="84"/>
      <c r="FEC30" s="84"/>
      <c r="FED30" s="84"/>
      <c r="FEE30" s="84"/>
      <c r="FEF30" s="84"/>
      <c r="FEG30" s="84"/>
      <c r="FEH30" s="84"/>
      <c r="FEI30" s="84"/>
      <c r="FEJ30" s="84"/>
      <c r="FEK30" s="84"/>
      <c r="FEL30" s="84"/>
      <c r="FEM30" s="84"/>
      <c r="FEN30" s="84"/>
      <c r="FEO30" s="84"/>
      <c r="FEP30" s="84"/>
      <c r="FEQ30" s="84"/>
      <c r="FER30" s="84"/>
      <c r="FES30" s="84"/>
      <c r="FET30" s="84"/>
      <c r="FEU30" s="84"/>
      <c r="FEV30" s="84"/>
      <c r="FEW30" s="84"/>
      <c r="FEX30" s="84"/>
      <c r="FEY30" s="84"/>
      <c r="FEZ30" s="84"/>
      <c r="FFA30" s="84"/>
      <c r="FFB30" s="84"/>
      <c r="FFC30" s="84"/>
      <c r="FFD30" s="84"/>
      <c r="FFE30" s="84"/>
      <c r="FFF30" s="84"/>
      <c r="FFG30" s="84"/>
      <c r="FFH30" s="84"/>
      <c r="FFI30" s="84"/>
      <c r="FFJ30" s="84"/>
      <c r="FFK30" s="84"/>
      <c r="FFL30" s="84"/>
      <c r="FFM30" s="84"/>
      <c r="FFN30" s="84"/>
      <c r="FFO30" s="84"/>
      <c r="FFP30" s="84"/>
      <c r="FFQ30" s="84"/>
      <c r="FFR30" s="84"/>
      <c r="FFS30" s="84"/>
      <c r="FFT30" s="84"/>
      <c r="FFU30" s="84"/>
      <c r="FFV30" s="84"/>
      <c r="FFW30" s="84"/>
      <c r="FFX30" s="84"/>
      <c r="FFY30" s="84"/>
      <c r="FFZ30" s="84"/>
      <c r="FGA30" s="84"/>
      <c r="FGB30" s="84"/>
      <c r="FGC30" s="84"/>
      <c r="FGD30" s="84"/>
      <c r="FGE30" s="84"/>
      <c r="FGF30" s="84"/>
      <c r="FGG30" s="84"/>
      <c r="FGH30" s="84"/>
      <c r="FGI30" s="84"/>
      <c r="FGJ30" s="84"/>
      <c r="FGK30" s="84"/>
      <c r="FGL30" s="84"/>
      <c r="FGM30" s="84"/>
      <c r="FGN30" s="84"/>
      <c r="FGO30" s="84"/>
      <c r="FGP30" s="84"/>
      <c r="FGQ30" s="84"/>
      <c r="FGR30" s="84"/>
      <c r="FGS30" s="84"/>
      <c r="FGT30" s="84"/>
      <c r="FGU30" s="84"/>
      <c r="FGV30" s="84"/>
      <c r="FGW30" s="84"/>
      <c r="FGX30" s="84"/>
      <c r="FGY30" s="84"/>
      <c r="FGZ30" s="84"/>
      <c r="FHA30" s="84"/>
      <c r="FHB30" s="84"/>
      <c r="FHC30" s="84"/>
      <c r="FHD30" s="84"/>
      <c r="FHE30" s="84"/>
      <c r="FHF30" s="84"/>
      <c r="FHG30" s="84"/>
      <c r="FHH30" s="84"/>
      <c r="FHI30" s="84"/>
      <c r="FHJ30" s="84"/>
      <c r="FHK30" s="84"/>
      <c r="FHL30" s="84"/>
      <c r="FHM30" s="84"/>
      <c r="FHN30" s="84"/>
      <c r="FHO30" s="84"/>
      <c r="FHP30" s="84"/>
      <c r="FHQ30" s="84"/>
      <c r="FHR30" s="84"/>
      <c r="FHS30" s="84"/>
      <c r="FHT30" s="84"/>
      <c r="FHU30" s="84"/>
      <c r="FHV30" s="84"/>
      <c r="FHW30" s="84"/>
      <c r="FHX30" s="84"/>
      <c r="FHY30" s="84"/>
      <c r="FHZ30" s="84"/>
      <c r="FIA30" s="84"/>
      <c r="FIB30" s="84"/>
      <c r="FIC30" s="84"/>
      <c r="FID30" s="84"/>
      <c r="FIE30" s="84"/>
      <c r="FIF30" s="84"/>
      <c r="FIG30" s="84"/>
      <c r="FIH30" s="84"/>
      <c r="FII30" s="84"/>
      <c r="FIJ30" s="84"/>
      <c r="FIK30" s="84"/>
      <c r="FIL30" s="84"/>
      <c r="FIM30" s="84"/>
      <c r="FIN30" s="84"/>
      <c r="FIO30" s="84"/>
      <c r="FIP30" s="84"/>
      <c r="FIQ30" s="84"/>
      <c r="FIR30" s="84"/>
      <c r="FIS30" s="84"/>
      <c r="FIT30" s="84"/>
      <c r="FIU30" s="84"/>
      <c r="FIV30" s="84"/>
      <c r="FIW30" s="84"/>
      <c r="FIX30" s="84"/>
      <c r="FIY30" s="84"/>
      <c r="FIZ30" s="84"/>
      <c r="FJA30" s="84"/>
      <c r="FJB30" s="84"/>
      <c r="FJC30" s="84"/>
      <c r="FJD30" s="84"/>
      <c r="FJE30" s="84"/>
      <c r="FJF30" s="84"/>
      <c r="FJG30" s="84"/>
      <c r="FJH30" s="84"/>
      <c r="FJI30" s="84"/>
      <c r="FJJ30" s="84"/>
      <c r="FJK30" s="84"/>
      <c r="FJL30" s="84"/>
      <c r="FJM30" s="84"/>
      <c r="FJN30" s="84"/>
      <c r="FJO30" s="84"/>
      <c r="FJP30" s="84"/>
      <c r="FJQ30" s="84"/>
      <c r="FJR30" s="84"/>
      <c r="FJS30" s="84"/>
      <c r="FJT30" s="84"/>
      <c r="FJU30" s="84"/>
      <c r="FJV30" s="84"/>
      <c r="FJW30" s="84"/>
      <c r="FJX30" s="84"/>
      <c r="FJY30" s="84"/>
      <c r="FJZ30" s="84"/>
      <c r="FKA30" s="84"/>
      <c r="FKB30" s="84"/>
      <c r="FKC30" s="84"/>
      <c r="FKD30" s="84"/>
      <c r="FKE30" s="84"/>
      <c r="FKF30" s="84"/>
      <c r="FKG30" s="84"/>
      <c r="FKH30" s="84"/>
      <c r="FKI30" s="84"/>
      <c r="FKJ30" s="84"/>
      <c r="FKK30" s="84"/>
      <c r="FKL30" s="84"/>
      <c r="FKM30" s="84"/>
      <c r="FKN30" s="84"/>
      <c r="FKO30" s="84"/>
      <c r="FKP30" s="84"/>
      <c r="FKQ30" s="84"/>
      <c r="FKR30" s="84"/>
      <c r="FKS30" s="84"/>
      <c r="FKT30" s="84"/>
      <c r="FKU30" s="84"/>
      <c r="FKV30" s="84"/>
      <c r="FKW30" s="84"/>
      <c r="FKX30" s="84"/>
      <c r="FKY30" s="84"/>
      <c r="FKZ30" s="84"/>
      <c r="FLA30" s="84"/>
      <c r="FLB30" s="84"/>
      <c r="FLC30" s="84"/>
      <c r="FLD30" s="84"/>
      <c r="FLE30" s="84"/>
      <c r="FLF30" s="84"/>
      <c r="FLG30" s="84"/>
      <c r="FLH30" s="84"/>
      <c r="FLI30" s="84"/>
      <c r="FLJ30" s="84"/>
      <c r="FLK30" s="84"/>
      <c r="FLL30" s="84"/>
      <c r="FLM30" s="84"/>
      <c r="FLN30" s="84"/>
      <c r="FLO30" s="84"/>
      <c r="FLP30" s="84"/>
      <c r="FLQ30" s="84"/>
      <c r="FLR30" s="84"/>
      <c r="FLS30" s="84"/>
      <c r="FLT30" s="84"/>
      <c r="FLU30" s="84"/>
      <c r="FLV30" s="84"/>
      <c r="FLW30" s="84"/>
      <c r="FLX30" s="84"/>
      <c r="FLY30" s="84"/>
      <c r="FLZ30" s="84"/>
      <c r="FMA30" s="84"/>
      <c r="FMB30" s="84"/>
      <c r="FMC30" s="84"/>
      <c r="FMD30" s="84"/>
      <c r="FME30" s="84"/>
      <c r="FMF30" s="84"/>
      <c r="FMG30" s="84"/>
      <c r="FMH30" s="84"/>
      <c r="FMI30" s="84"/>
      <c r="FMJ30" s="84"/>
      <c r="FMK30" s="84"/>
      <c r="FML30" s="84"/>
      <c r="FMM30" s="84"/>
      <c r="FMN30" s="84"/>
      <c r="FMO30" s="84"/>
      <c r="FMP30" s="84"/>
      <c r="FMQ30" s="84"/>
      <c r="FMR30" s="84"/>
      <c r="FMS30" s="84"/>
      <c r="FMT30" s="84"/>
      <c r="FMU30" s="84"/>
      <c r="FMV30" s="84"/>
      <c r="FMW30" s="84"/>
      <c r="FMX30" s="84"/>
      <c r="FMY30" s="84"/>
      <c r="FMZ30" s="84"/>
      <c r="FNA30" s="84"/>
      <c r="FNB30" s="84"/>
      <c r="FNC30" s="84"/>
      <c r="FND30" s="84"/>
      <c r="FNE30" s="84"/>
      <c r="FNF30" s="84"/>
      <c r="FNG30" s="84"/>
      <c r="FNH30" s="84"/>
      <c r="FNI30" s="84"/>
      <c r="FNJ30" s="84"/>
      <c r="FNK30" s="84"/>
      <c r="FNL30" s="84"/>
      <c r="FNM30" s="84"/>
      <c r="FNN30" s="84"/>
      <c r="FNO30" s="84"/>
      <c r="FNP30" s="84"/>
      <c r="FNQ30" s="84"/>
      <c r="FNR30" s="84"/>
      <c r="FNS30" s="84"/>
      <c r="FNT30" s="84"/>
      <c r="FNU30" s="84"/>
      <c r="FNV30" s="84"/>
      <c r="FNW30" s="84"/>
      <c r="FNX30" s="84"/>
      <c r="FNY30" s="84"/>
      <c r="FNZ30" s="84"/>
      <c r="FOA30" s="84"/>
      <c r="FOB30" s="84"/>
      <c r="FOC30" s="84"/>
      <c r="FOD30" s="84"/>
      <c r="FOE30" s="84"/>
      <c r="FOF30" s="84"/>
      <c r="FOG30" s="84"/>
      <c r="FOH30" s="84"/>
      <c r="FOI30" s="84"/>
      <c r="FOJ30" s="84"/>
      <c r="FOK30" s="84"/>
      <c r="FOL30" s="84"/>
      <c r="FOM30" s="84"/>
      <c r="FON30" s="84"/>
      <c r="FOO30" s="84"/>
      <c r="FOP30" s="84"/>
      <c r="FOQ30" s="84"/>
      <c r="FOR30" s="84"/>
      <c r="FOS30" s="84"/>
      <c r="FOT30" s="84"/>
      <c r="FOU30" s="84"/>
      <c r="FOV30" s="84"/>
      <c r="FOW30" s="84"/>
      <c r="FOX30" s="84"/>
      <c r="FOY30" s="84"/>
      <c r="FOZ30" s="84"/>
      <c r="FPA30" s="84"/>
      <c r="FPB30" s="84"/>
      <c r="FPC30" s="84"/>
      <c r="FPD30" s="84"/>
      <c r="FPE30" s="84"/>
      <c r="FPF30" s="84"/>
      <c r="FPG30" s="84"/>
      <c r="FPH30" s="84"/>
      <c r="FPI30" s="84"/>
      <c r="FPJ30" s="84"/>
      <c r="FPK30" s="84"/>
      <c r="FPL30" s="84"/>
      <c r="FPM30" s="84"/>
      <c r="FPN30" s="84"/>
      <c r="FPO30" s="84"/>
      <c r="FPP30" s="84"/>
      <c r="FPQ30" s="84"/>
      <c r="FPR30" s="84"/>
      <c r="FPS30" s="84"/>
      <c r="FPT30" s="84"/>
      <c r="FPU30" s="84"/>
      <c r="FPV30" s="84"/>
      <c r="FPW30" s="84"/>
      <c r="FPX30" s="84"/>
      <c r="FPY30" s="84"/>
      <c r="FPZ30" s="84"/>
      <c r="FQA30" s="84"/>
      <c r="FQB30" s="84"/>
      <c r="FQC30" s="84"/>
      <c r="FQD30" s="84"/>
      <c r="FQE30" s="84"/>
      <c r="FQF30" s="84"/>
      <c r="FQG30" s="84"/>
      <c r="FQH30" s="84"/>
      <c r="FQI30" s="84"/>
      <c r="FQJ30" s="84"/>
      <c r="FQK30" s="84"/>
      <c r="FQL30" s="84"/>
      <c r="FQM30" s="84"/>
      <c r="FQN30" s="84"/>
      <c r="FQO30" s="84"/>
      <c r="FQP30" s="84"/>
      <c r="FQQ30" s="84"/>
      <c r="FQR30" s="84"/>
      <c r="FQS30" s="84"/>
      <c r="FQT30" s="84"/>
      <c r="FQU30" s="84"/>
      <c r="FQV30" s="84"/>
      <c r="FQW30" s="84"/>
      <c r="FQX30" s="84"/>
      <c r="FQY30" s="84"/>
      <c r="FQZ30" s="84"/>
      <c r="FRA30" s="84"/>
      <c r="FRB30" s="84"/>
      <c r="FRC30" s="84"/>
      <c r="FRD30" s="84"/>
      <c r="FRE30" s="84"/>
      <c r="FRF30" s="84"/>
      <c r="FRG30" s="84"/>
      <c r="FRH30" s="84"/>
      <c r="FRI30" s="84"/>
      <c r="FRJ30" s="84"/>
      <c r="FRK30" s="84"/>
      <c r="FRL30" s="84"/>
      <c r="FRM30" s="84"/>
      <c r="FRN30" s="84"/>
      <c r="FRO30" s="84"/>
      <c r="FRP30" s="84"/>
      <c r="FRQ30" s="84"/>
      <c r="FRR30" s="84"/>
      <c r="FRS30" s="84"/>
      <c r="FRT30" s="84"/>
      <c r="FRU30" s="84"/>
      <c r="FRV30" s="84"/>
      <c r="FRW30" s="84"/>
      <c r="FRX30" s="84"/>
      <c r="FRY30" s="84"/>
      <c r="FRZ30" s="84"/>
      <c r="FSA30" s="84"/>
      <c r="FSB30" s="84"/>
      <c r="FSC30" s="84"/>
      <c r="FSD30" s="84"/>
      <c r="FSE30" s="84"/>
      <c r="FSF30" s="84"/>
      <c r="FSG30" s="84"/>
      <c r="FSH30" s="84"/>
      <c r="FSI30" s="84"/>
      <c r="FSJ30" s="84"/>
      <c r="FSK30" s="84"/>
      <c r="FSL30" s="84"/>
      <c r="FSM30" s="84"/>
      <c r="FSN30" s="84"/>
      <c r="FSO30" s="84"/>
      <c r="FSP30" s="84"/>
      <c r="FSQ30" s="84"/>
      <c r="FSR30" s="84"/>
      <c r="FSS30" s="84"/>
      <c r="FST30" s="84"/>
      <c r="FSU30" s="84"/>
      <c r="FSV30" s="84"/>
      <c r="FSW30" s="84"/>
      <c r="FSX30" s="84"/>
      <c r="FSY30" s="84"/>
      <c r="FSZ30" s="84"/>
      <c r="FTA30" s="84"/>
      <c r="FTB30" s="84"/>
      <c r="FTC30" s="84"/>
      <c r="FTD30" s="84"/>
      <c r="FTE30" s="84"/>
      <c r="FTF30" s="84"/>
      <c r="FTG30" s="84"/>
      <c r="FTH30" s="84"/>
      <c r="FTI30" s="84"/>
      <c r="FTJ30" s="84"/>
      <c r="FTK30" s="84"/>
      <c r="FTL30" s="84"/>
      <c r="FTM30" s="84"/>
      <c r="FTN30" s="84"/>
      <c r="FTO30" s="84"/>
      <c r="FTP30" s="84"/>
      <c r="FTQ30" s="84"/>
      <c r="FTR30" s="84"/>
      <c r="FTS30" s="84"/>
      <c r="FTT30" s="84"/>
      <c r="FTU30" s="84"/>
      <c r="FTV30" s="84"/>
      <c r="FTW30" s="84"/>
      <c r="FTX30" s="84"/>
      <c r="FTY30" s="84"/>
      <c r="FTZ30" s="84"/>
      <c r="FUA30" s="84"/>
      <c r="FUB30" s="84"/>
      <c r="FUC30" s="84"/>
      <c r="FUD30" s="84"/>
      <c r="FUE30" s="84"/>
      <c r="FUF30" s="84"/>
      <c r="FUG30" s="84"/>
      <c r="FUH30" s="84"/>
      <c r="FUI30" s="84"/>
      <c r="FUJ30" s="84"/>
      <c r="FUK30" s="84"/>
      <c r="FUL30" s="84"/>
      <c r="FUM30" s="84"/>
      <c r="FUN30" s="84"/>
      <c r="FUO30" s="84"/>
      <c r="FUP30" s="84"/>
      <c r="FUQ30" s="84"/>
      <c r="FUR30" s="84"/>
      <c r="FUS30" s="84"/>
      <c r="FUT30" s="84"/>
      <c r="FUU30" s="84"/>
      <c r="FUV30" s="84"/>
      <c r="FUW30" s="84"/>
      <c r="FUX30" s="84"/>
      <c r="FUY30" s="84"/>
      <c r="FUZ30" s="84"/>
      <c r="FVA30" s="84"/>
      <c r="FVB30" s="84"/>
      <c r="FVC30" s="84"/>
      <c r="FVD30" s="84"/>
      <c r="FVE30" s="84"/>
      <c r="FVF30" s="84"/>
      <c r="FVG30" s="84"/>
      <c r="FVH30" s="84"/>
      <c r="FVI30" s="84"/>
      <c r="FVJ30" s="84"/>
      <c r="FVK30" s="84"/>
      <c r="FVL30" s="84"/>
      <c r="FVM30" s="84"/>
      <c r="FVN30" s="84"/>
      <c r="FVO30" s="84"/>
      <c r="FVP30" s="84"/>
      <c r="FVQ30" s="84"/>
      <c r="FVR30" s="84"/>
      <c r="FVS30" s="84"/>
      <c r="FVT30" s="84"/>
      <c r="FVU30" s="84"/>
      <c r="FVV30" s="84"/>
      <c r="FVW30" s="84"/>
      <c r="FVX30" s="84"/>
      <c r="FVY30" s="84"/>
      <c r="FVZ30" s="84"/>
      <c r="FWA30" s="84"/>
      <c r="FWB30" s="84"/>
      <c r="FWC30" s="84"/>
      <c r="FWD30" s="84"/>
      <c r="FWE30" s="84"/>
      <c r="FWF30" s="84"/>
      <c r="FWG30" s="84"/>
      <c r="FWH30" s="84"/>
      <c r="FWI30" s="84"/>
      <c r="FWJ30" s="84"/>
      <c r="FWK30" s="84"/>
      <c r="FWL30" s="84"/>
      <c r="FWM30" s="84"/>
      <c r="FWN30" s="84"/>
      <c r="FWO30" s="84"/>
      <c r="FWP30" s="84"/>
      <c r="FWQ30" s="84"/>
      <c r="FWR30" s="84"/>
      <c r="FWS30" s="84"/>
      <c r="FWT30" s="84"/>
      <c r="FWU30" s="84"/>
      <c r="FWV30" s="84"/>
      <c r="FWW30" s="84"/>
      <c r="FWX30" s="84"/>
      <c r="FWY30" s="84"/>
      <c r="FWZ30" s="84"/>
      <c r="FXA30" s="84"/>
      <c r="FXB30" s="84"/>
      <c r="FXC30" s="84"/>
      <c r="FXD30" s="84"/>
      <c r="FXE30" s="84"/>
      <c r="FXF30" s="84"/>
      <c r="FXG30" s="84"/>
      <c r="FXH30" s="84"/>
      <c r="FXI30" s="84"/>
      <c r="FXJ30" s="84"/>
      <c r="FXK30" s="84"/>
      <c r="FXL30" s="84"/>
      <c r="FXM30" s="84"/>
      <c r="FXN30" s="84"/>
      <c r="FXO30" s="84"/>
      <c r="FXP30" s="84"/>
      <c r="FXQ30" s="84"/>
      <c r="FXR30" s="84"/>
      <c r="FXS30" s="84"/>
      <c r="FXT30" s="84"/>
      <c r="FXU30" s="84"/>
      <c r="FXV30" s="84"/>
      <c r="FXW30" s="84"/>
      <c r="FXX30" s="84"/>
      <c r="FXY30" s="84"/>
      <c r="FXZ30" s="84"/>
      <c r="FYA30" s="84"/>
      <c r="FYB30" s="84"/>
      <c r="FYC30" s="84"/>
      <c r="FYD30" s="84"/>
      <c r="FYE30" s="84"/>
      <c r="FYF30" s="84"/>
      <c r="FYG30" s="84"/>
      <c r="FYH30" s="84"/>
      <c r="FYI30" s="84"/>
      <c r="FYJ30" s="84"/>
      <c r="FYK30" s="84"/>
      <c r="FYL30" s="84"/>
      <c r="FYM30" s="84"/>
      <c r="FYN30" s="84"/>
      <c r="FYO30" s="84"/>
      <c r="FYP30" s="84"/>
      <c r="FYQ30" s="84"/>
      <c r="FYR30" s="84"/>
      <c r="FYS30" s="84"/>
      <c r="FYT30" s="84"/>
      <c r="FYU30" s="84"/>
      <c r="FYV30" s="84"/>
      <c r="FYW30" s="84"/>
      <c r="FYX30" s="84"/>
      <c r="FYY30" s="84"/>
      <c r="FYZ30" s="84"/>
      <c r="FZA30" s="84"/>
      <c r="FZB30" s="84"/>
      <c r="FZC30" s="84"/>
      <c r="FZD30" s="84"/>
      <c r="FZE30" s="84"/>
      <c r="FZF30" s="84"/>
      <c r="FZG30" s="84"/>
      <c r="FZH30" s="84"/>
      <c r="FZI30" s="84"/>
      <c r="FZJ30" s="84"/>
      <c r="FZK30" s="84"/>
      <c r="FZL30" s="84"/>
      <c r="FZM30" s="84"/>
      <c r="FZN30" s="84"/>
      <c r="FZO30" s="84"/>
      <c r="FZP30" s="84"/>
      <c r="FZQ30" s="84"/>
      <c r="FZR30" s="84"/>
      <c r="FZS30" s="84"/>
      <c r="FZT30" s="84"/>
      <c r="FZU30" s="84"/>
      <c r="FZV30" s="84"/>
      <c r="FZW30" s="84"/>
      <c r="FZX30" s="84"/>
      <c r="FZY30" s="84"/>
      <c r="FZZ30" s="84"/>
      <c r="GAA30" s="84"/>
      <c r="GAB30" s="84"/>
      <c r="GAC30" s="84"/>
      <c r="GAD30" s="84"/>
      <c r="GAE30" s="84"/>
      <c r="GAF30" s="84"/>
      <c r="GAG30" s="84"/>
      <c r="GAH30" s="84"/>
      <c r="GAI30" s="84"/>
      <c r="GAJ30" s="84"/>
      <c r="GAK30" s="84"/>
      <c r="GAL30" s="84"/>
      <c r="GAM30" s="84"/>
      <c r="GAN30" s="84"/>
      <c r="GAO30" s="84"/>
      <c r="GAP30" s="84"/>
      <c r="GAQ30" s="84"/>
      <c r="GAR30" s="84"/>
      <c r="GAS30" s="84"/>
      <c r="GAT30" s="84"/>
      <c r="GAU30" s="84"/>
      <c r="GAV30" s="84"/>
      <c r="GAW30" s="84"/>
      <c r="GAX30" s="84"/>
      <c r="GAY30" s="84"/>
      <c r="GAZ30" s="84"/>
      <c r="GBA30" s="84"/>
      <c r="GBB30" s="84"/>
      <c r="GBC30" s="84"/>
      <c r="GBD30" s="84"/>
      <c r="GBE30" s="84"/>
      <c r="GBF30" s="84"/>
      <c r="GBG30" s="84"/>
      <c r="GBH30" s="84"/>
      <c r="GBI30" s="84"/>
      <c r="GBJ30" s="84"/>
      <c r="GBK30" s="84"/>
      <c r="GBL30" s="84"/>
      <c r="GBM30" s="84"/>
      <c r="GBN30" s="84"/>
      <c r="GBO30" s="84"/>
      <c r="GBP30" s="84"/>
      <c r="GBQ30" s="84"/>
      <c r="GBR30" s="84"/>
      <c r="GBS30" s="84"/>
      <c r="GBT30" s="84"/>
      <c r="GBU30" s="84"/>
      <c r="GBV30" s="84"/>
      <c r="GBW30" s="84"/>
      <c r="GBX30" s="84"/>
      <c r="GBY30" s="84"/>
      <c r="GBZ30" s="84"/>
      <c r="GCA30" s="84"/>
      <c r="GCB30" s="84"/>
      <c r="GCC30" s="84"/>
      <c r="GCD30" s="84"/>
      <c r="GCE30" s="84"/>
      <c r="GCF30" s="84"/>
      <c r="GCG30" s="84"/>
      <c r="GCH30" s="84"/>
      <c r="GCI30" s="84"/>
      <c r="GCJ30" s="84"/>
      <c r="GCK30" s="84"/>
      <c r="GCL30" s="84"/>
      <c r="GCM30" s="84"/>
      <c r="GCN30" s="84"/>
      <c r="GCO30" s="84"/>
      <c r="GCP30" s="84"/>
      <c r="GCQ30" s="84"/>
      <c r="GCR30" s="84"/>
      <c r="GCS30" s="84"/>
      <c r="GCT30" s="84"/>
      <c r="GCU30" s="84"/>
      <c r="GCV30" s="84"/>
      <c r="GCW30" s="84"/>
      <c r="GCX30" s="84"/>
      <c r="GCY30" s="84"/>
      <c r="GCZ30" s="84"/>
      <c r="GDA30" s="84"/>
      <c r="GDB30" s="84"/>
      <c r="GDC30" s="84"/>
      <c r="GDD30" s="84"/>
      <c r="GDE30" s="84"/>
      <c r="GDF30" s="84"/>
      <c r="GDG30" s="84"/>
      <c r="GDH30" s="84"/>
      <c r="GDI30" s="84"/>
      <c r="GDJ30" s="84"/>
      <c r="GDK30" s="84"/>
      <c r="GDL30" s="84"/>
      <c r="GDM30" s="84"/>
      <c r="GDN30" s="84"/>
      <c r="GDO30" s="84"/>
      <c r="GDP30" s="84"/>
      <c r="GDQ30" s="84"/>
      <c r="GDR30" s="84"/>
      <c r="GDS30" s="84"/>
      <c r="GDT30" s="84"/>
      <c r="GDU30" s="84"/>
      <c r="GDV30" s="84"/>
      <c r="GDW30" s="84"/>
      <c r="GDX30" s="84"/>
      <c r="GDY30" s="84"/>
      <c r="GDZ30" s="84"/>
      <c r="GEA30" s="84"/>
      <c r="GEB30" s="84"/>
      <c r="GEC30" s="84"/>
      <c r="GED30" s="84"/>
      <c r="GEE30" s="84"/>
      <c r="GEF30" s="84"/>
      <c r="GEG30" s="84"/>
      <c r="GEH30" s="84"/>
      <c r="GEI30" s="84"/>
      <c r="GEJ30" s="84"/>
      <c r="GEK30" s="84"/>
      <c r="GEL30" s="84"/>
      <c r="GEM30" s="84"/>
      <c r="GEN30" s="84"/>
      <c r="GEO30" s="84"/>
      <c r="GEP30" s="84"/>
      <c r="GEQ30" s="84"/>
      <c r="GER30" s="84"/>
      <c r="GES30" s="84"/>
      <c r="GET30" s="84"/>
      <c r="GEU30" s="84"/>
      <c r="GEV30" s="84"/>
      <c r="GEW30" s="84"/>
      <c r="GEX30" s="84"/>
      <c r="GEY30" s="84"/>
      <c r="GEZ30" s="84"/>
      <c r="GFA30" s="84"/>
      <c r="GFB30" s="84"/>
      <c r="GFC30" s="84"/>
      <c r="GFD30" s="84"/>
      <c r="GFE30" s="84"/>
      <c r="GFF30" s="84"/>
      <c r="GFG30" s="84"/>
      <c r="GFH30" s="84"/>
      <c r="GFI30" s="84"/>
      <c r="GFJ30" s="84"/>
      <c r="GFK30" s="84"/>
      <c r="GFL30" s="84"/>
      <c r="GFM30" s="84"/>
      <c r="GFN30" s="84"/>
      <c r="GFO30" s="84"/>
      <c r="GFP30" s="84"/>
      <c r="GFQ30" s="84"/>
      <c r="GFR30" s="84"/>
      <c r="GFS30" s="84"/>
      <c r="GFT30" s="84"/>
      <c r="GFU30" s="84"/>
      <c r="GFV30" s="84"/>
      <c r="GFW30" s="84"/>
      <c r="GFX30" s="84"/>
      <c r="GFY30" s="84"/>
      <c r="GFZ30" s="84"/>
      <c r="GGA30" s="84"/>
      <c r="GGB30" s="84"/>
      <c r="GGC30" s="84"/>
      <c r="GGD30" s="84"/>
      <c r="GGE30" s="84"/>
      <c r="GGF30" s="84"/>
      <c r="GGG30" s="84"/>
      <c r="GGH30" s="84"/>
      <c r="GGI30" s="84"/>
      <c r="GGJ30" s="84"/>
      <c r="GGK30" s="84"/>
      <c r="GGL30" s="84"/>
      <c r="GGM30" s="84"/>
      <c r="GGN30" s="84"/>
      <c r="GGO30" s="84"/>
      <c r="GGP30" s="84"/>
      <c r="GGQ30" s="84"/>
      <c r="GGR30" s="84"/>
      <c r="GGS30" s="84"/>
      <c r="GGT30" s="84"/>
      <c r="GGU30" s="84"/>
      <c r="GGV30" s="84"/>
      <c r="GGW30" s="84"/>
      <c r="GGX30" s="84"/>
      <c r="GGY30" s="84"/>
      <c r="GGZ30" s="84"/>
      <c r="GHA30" s="84"/>
      <c r="GHB30" s="84"/>
      <c r="GHC30" s="84"/>
      <c r="GHD30" s="84"/>
      <c r="GHE30" s="84"/>
      <c r="GHF30" s="84"/>
      <c r="GHG30" s="84"/>
      <c r="GHH30" s="84"/>
      <c r="GHI30" s="84"/>
      <c r="GHJ30" s="84"/>
      <c r="GHK30" s="84"/>
      <c r="GHL30" s="84"/>
      <c r="GHM30" s="84"/>
      <c r="GHN30" s="84"/>
      <c r="GHO30" s="84"/>
      <c r="GHP30" s="84"/>
      <c r="GHQ30" s="84"/>
      <c r="GHR30" s="84"/>
      <c r="GHS30" s="84"/>
      <c r="GHT30" s="84"/>
      <c r="GHU30" s="84"/>
      <c r="GHV30" s="84"/>
      <c r="GHW30" s="84"/>
      <c r="GHX30" s="84"/>
      <c r="GHY30" s="84"/>
      <c r="GHZ30" s="84"/>
      <c r="GIA30" s="84"/>
      <c r="GIB30" s="84"/>
      <c r="GIC30" s="84"/>
      <c r="GID30" s="84"/>
      <c r="GIE30" s="84"/>
      <c r="GIF30" s="84"/>
      <c r="GIG30" s="84"/>
      <c r="GIH30" s="84"/>
      <c r="GII30" s="84"/>
      <c r="GIJ30" s="84"/>
      <c r="GIK30" s="84"/>
      <c r="GIL30" s="84"/>
      <c r="GIM30" s="84"/>
      <c r="GIN30" s="84"/>
      <c r="GIO30" s="84"/>
      <c r="GIP30" s="84"/>
      <c r="GIQ30" s="84"/>
      <c r="GIR30" s="84"/>
      <c r="GIS30" s="84"/>
      <c r="GIT30" s="84"/>
      <c r="GIU30" s="84"/>
      <c r="GIV30" s="84"/>
      <c r="GIW30" s="84"/>
      <c r="GIX30" s="84"/>
      <c r="GIY30" s="84"/>
      <c r="GIZ30" s="84"/>
      <c r="GJA30" s="84"/>
      <c r="GJB30" s="84"/>
      <c r="GJC30" s="84"/>
      <c r="GJD30" s="84"/>
      <c r="GJE30" s="84"/>
      <c r="GJF30" s="84"/>
      <c r="GJG30" s="84"/>
      <c r="GJH30" s="84"/>
      <c r="GJI30" s="84"/>
      <c r="GJJ30" s="84"/>
      <c r="GJK30" s="84"/>
      <c r="GJL30" s="84"/>
      <c r="GJM30" s="84"/>
      <c r="GJN30" s="84"/>
      <c r="GJO30" s="84"/>
      <c r="GJP30" s="84"/>
      <c r="GJQ30" s="84"/>
      <c r="GJR30" s="84"/>
      <c r="GJS30" s="84"/>
      <c r="GJT30" s="84"/>
      <c r="GJU30" s="84"/>
      <c r="GJV30" s="84"/>
      <c r="GJW30" s="84"/>
      <c r="GJX30" s="84"/>
      <c r="GJY30" s="84"/>
      <c r="GJZ30" s="84"/>
      <c r="GKA30" s="84"/>
      <c r="GKB30" s="84"/>
      <c r="GKC30" s="84"/>
      <c r="GKD30" s="84"/>
      <c r="GKE30" s="84"/>
      <c r="GKF30" s="84"/>
      <c r="GKG30" s="84"/>
      <c r="GKH30" s="84"/>
      <c r="GKI30" s="84"/>
      <c r="GKJ30" s="84"/>
      <c r="GKK30" s="84"/>
      <c r="GKL30" s="84"/>
      <c r="GKM30" s="84"/>
      <c r="GKN30" s="84"/>
      <c r="GKO30" s="84"/>
      <c r="GKP30" s="84"/>
      <c r="GKQ30" s="84"/>
      <c r="GKR30" s="84"/>
      <c r="GKS30" s="84"/>
      <c r="GKT30" s="84"/>
      <c r="GKU30" s="84"/>
      <c r="GKV30" s="84"/>
      <c r="GKW30" s="84"/>
      <c r="GKX30" s="84"/>
      <c r="GKY30" s="84"/>
      <c r="GKZ30" s="84"/>
      <c r="GLA30" s="84"/>
      <c r="GLB30" s="84"/>
      <c r="GLC30" s="84"/>
      <c r="GLD30" s="84"/>
      <c r="GLE30" s="84"/>
      <c r="GLF30" s="84"/>
      <c r="GLG30" s="84"/>
      <c r="GLH30" s="84"/>
      <c r="GLI30" s="84"/>
      <c r="GLJ30" s="84"/>
      <c r="GLK30" s="84"/>
      <c r="GLL30" s="84"/>
      <c r="GLM30" s="84"/>
      <c r="GLN30" s="84"/>
      <c r="GLO30" s="84"/>
      <c r="GLP30" s="84"/>
      <c r="GLQ30" s="84"/>
      <c r="GLR30" s="84"/>
      <c r="GLS30" s="84"/>
      <c r="GLT30" s="84"/>
      <c r="GLU30" s="84"/>
      <c r="GLV30" s="84"/>
      <c r="GLW30" s="84"/>
      <c r="GLX30" s="84"/>
      <c r="GLY30" s="84"/>
      <c r="GLZ30" s="84"/>
      <c r="GMA30" s="84"/>
      <c r="GMB30" s="84"/>
      <c r="GMC30" s="84"/>
      <c r="GMD30" s="84"/>
      <c r="GME30" s="84"/>
      <c r="GMF30" s="84"/>
      <c r="GMG30" s="84"/>
      <c r="GMH30" s="84"/>
      <c r="GMI30" s="84"/>
      <c r="GMJ30" s="84"/>
      <c r="GMK30" s="84"/>
      <c r="GML30" s="84"/>
      <c r="GMM30" s="84"/>
      <c r="GMN30" s="84"/>
      <c r="GMO30" s="84"/>
      <c r="GMP30" s="84"/>
      <c r="GMQ30" s="84"/>
      <c r="GMR30" s="84"/>
      <c r="GMS30" s="84"/>
      <c r="GMT30" s="84"/>
      <c r="GMU30" s="84"/>
      <c r="GMV30" s="84"/>
      <c r="GMW30" s="84"/>
      <c r="GMX30" s="84"/>
      <c r="GMY30" s="84"/>
      <c r="GMZ30" s="84"/>
      <c r="GNA30" s="84"/>
      <c r="GNB30" s="84"/>
      <c r="GNC30" s="84"/>
      <c r="GND30" s="84"/>
      <c r="GNE30" s="84"/>
      <c r="GNF30" s="84"/>
      <c r="GNG30" s="84"/>
      <c r="GNH30" s="84"/>
      <c r="GNI30" s="84"/>
      <c r="GNJ30" s="84"/>
      <c r="GNK30" s="84"/>
      <c r="GNL30" s="84"/>
      <c r="GNM30" s="84"/>
      <c r="GNN30" s="84"/>
      <c r="GNO30" s="84"/>
      <c r="GNP30" s="84"/>
      <c r="GNQ30" s="84"/>
      <c r="GNR30" s="84"/>
      <c r="GNS30" s="84"/>
      <c r="GNT30" s="84"/>
      <c r="GNU30" s="84"/>
      <c r="GNV30" s="84"/>
      <c r="GNW30" s="84"/>
      <c r="GNX30" s="84"/>
      <c r="GNY30" s="84"/>
      <c r="GNZ30" s="84"/>
      <c r="GOA30" s="84"/>
      <c r="GOB30" s="84"/>
      <c r="GOC30" s="84"/>
      <c r="GOD30" s="84"/>
      <c r="GOE30" s="84"/>
      <c r="GOF30" s="84"/>
      <c r="GOG30" s="84"/>
      <c r="GOH30" s="84"/>
      <c r="GOI30" s="84"/>
      <c r="GOJ30" s="84"/>
      <c r="GOK30" s="84"/>
      <c r="GOL30" s="84"/>
      <c r="GOM30" s="84"/>
      <c r="GON30" s="84"/>
      <c r="GOO30" s="84"/>
      <c r="GOP30" s="84"/>
      <c r="GOQ30" s="84"/>
      <c r="GOR30" s="84"/>
      <c r="GOS30" s="84"/>
      <c r="GOT30" s="84"/>
      <c r="GOU30" s="84"/>
      <c r="GOV30" s="84"/>
      <c r="GOW30" s="84"/>
      <c r="GOX30" s="84"/>
      <c r="GOY30" s="84"/>
      <c r="GOZ30" s="84"/>
      <c r="GPA30" s="84"/>
      <c r="GPB30" s="84"/>
      <c r="GPC30" s="84"/>
      <c r="GPD30" s="84"/>
      <c r="GPE30" s="84"/>
      <c r="GPF30" s="84"/>
      <c r="GPG30" s="84"/>
      <c r="GPH30" s="84"/>
      <c r="GPI30" s="84"/>
      <c r="GPJ30" s="84"/>
      <c r="GPK30" s="84"/>
      <c r="GPL30" s="84"/>
      <c r="GPM30" s="84"/>
      <c r="GPN30" s="84"/>
      <c r="GPO30" s="84"/>
      <c r="GPP30" s="84"/>
      <c r="GPQ30" s="84"/>
      <c r="GPR30" s="84"/>
      <c r="GPS30" s="84"/>
      <c r="GPT30" s="84"/>
      <c r="GPU30" s="84"/>
      <c r="GPV30" s="84"/>
      <c r="GPW30" s="84"/>
      <c r="GPX30" s="84"/>
      <c r="GPY30" s="84"/>
      <c r="GPZ30" s="84"/>
      <c r="GQA30" s="84"/>
      <c r="GQB30" s="84"/>
      <c r="GQC30" s="84"/>
      <c r="GQD30" s="84"/>
      <c r="GQE30" s="84"/>
      <c r="GQF30" s="84"/>
      <c r="GQG30" s="84"/>
      <c r="GQH30" s="84"/>
      <c r="GQI30" s="84"/>
      <c r="GQJ30" s="84"/>
      <c r="GQK30" s="84"/>
      <c r="GQL30" s="84"/>
      <c r="GQM30" s="84"/>
      <c r="GQN30" s="84"/>
      <c r="GQO30" s="84"/>
      <c r="GQP30" s="84"/>
      <c r="GQQ30" s="84"/>
      <c r="GQR30" s="84"/>
      <c r="GQS30" s="84"/>
      <c r="GQT30" s="84"/>
      <c r="GQU30" s="84"/>
      <c r="GQV30" s="84"/>
      <c r="GQW30" s="84"/>
      <c r="GQX30" s="84"/>
      <c r="GQY30" s="84"/>
      <c r="GQZ30" s="84"/>
      <c r="GRA30" s="84"/>
      <c r="GRB30" s="84"/>
      <c r="GRC30" s="84"/>
      <c r="GRD30" s="84"/>
      <c r="GRE30" s="84"/>
      <c r="GRF30" s="84"/>
      <c r="GRG30" s="84"/>
      <c r="GRH30" s="84"/>
      <c r="GRI30" s="84"/>
      <c r="GRJ30" s="84"/>
      <c r="GRK30" s="84"/>
      <c r="GRL30" s="84"/>
      <c r="GRM30" s="84"/>
      <c r="GRN30" s="84"/>
      <c r="GRO30" s="84"/>
      <c r="GRP30" s="84"/>
      <c r="GRQ30" s="84"/>
      <c r="GRR30" s="84"/>
      <c r="GRS30" s="84"/>
      <c r="GRT30" s="84"/>
      <c r="GRU30" s="84"/>
      <c r="GRV30" s="84"/>
      <c r="GRW30" s="84"/>
      <c r="GRX30" s="84"/>
      <c r="GRY30" s="84"/>
      <c r="GRZ30" s="84"/>
      <c r="GSA30" s="84"/>
      <c r="GSB30" s="84"/>
      <c r="GSC30" s="84"/>
      <c r="GSD30" s="84"/>
      <c r="GSE30" s="84"/>
      <c r="GSF30" s="84"/>
      <c r="GSG30" s="84"/>
      <c r="GSH30" s="84"/>
      <c r="GSI30" s="84"/>
      <c r="GSJ30" s="84"/>
      <c r="GSK30" s="84"/>
      <c r="GSL30" s="84"/>
      <c r="GSM30" s="84"/>
      <c r="GSN30" s="84"/>
      <c r="GSO30" s="84"/>
      <c r="GSP30" s="84"/>
      <c r="GSQ30" s="84"/>
      <c r="GSR30" s="84"/>
      <c r="GSS30" s="84"/>
      <c r="GST30" s="84"/>
      <c r="GSU30" s="84"/>
      <c r="GSV30" s="84"/>
      <c r="GSW30" s="84"/>
      <c r="GSX30" s="84"/>
      <c r="GSY30" s="84"/>
      <c r="GSZ30" s="84"/>
      <c r="GTA30" s="84"/>
      <c r="GTB30" s="84"/>
      <c r="GTC30" s="84"/>
      <c r="GTD30" s="84"/>
      <c r="GTE30" s="84"/>
      <c r="GTF30" s="84"/>
      <c r="GTG30" s="84"/>
      <c r="GTH30" s="84"/>
      <c r="GTI30" s="84"/>
      <c r="GTJ30" s="84"/>
      <c r="GTK30" s="84"/>
      <c r="GTL30" s="84"/>
      <c r="GTM30" s="84"/>
      <c r="GTN30" s="84"/>
      <c r="GTO30" s="84"/>
      <c r="GTP30" s="84"/>
      <c r="GTQ30" s="84"/>
      <c r="GTR30" s="84"/>
      <c r="GTS30" s="84"/>
      <c r="GTT30" s="84"/>
      <c r="GTU30" s="84"/>
      <c r="GTV30" s="84"/>
      <c r="GTW30" s="84"/>
      <c r="GTX30" s="84"/>
      <c r="GTY30" s="84"/>
      <c r="GTZ30" s="84"/>
      <c r="GUA30" s="84"/>
      <c r="GUB30" s="84"/>
      <c r="GUC30" s="84"/>
      <c r="GUD30" s="84"/>
      <c r="GUE30" s="84"/>
      <c r="GUF30" s="84"/>
      <c r="GUG30" s="84"/>
      <c r="GUH30" s="84"/>
      <c r="GUI30" s="84"/>
      <c r="GUJ30" s="84"/>
      <c r="GUK30" s="84"/>
      <c r="GUL30" s="84"/>
      <c r="GUM30" s="84"/>
      <c r="GUN30" s="84"/>
      <c r="GUO30" s="84"/>
      <c r="GUP30" s="84"/>
      <c r="GUQ30" s="84"/>
      <c r="GUR30" s="84"/>
      <c r="GUS30" s="84"/>
      <c r="GUT30" s="84"/>
      <c r="GUU30" s="84"/>
      <c r="GUV30" s="84"/>
      <c r="GUW30" s="84"/>
      <c r="GUX30" s="84"/>
      <c r="GUY30" s="84"/>
      <c r="GUZ30" s="84"/>
      <c r="GVA30" s="84"/>
      <c r="GVB30" s="84"/>
      <c r="GVC30" s="84"/>
      <c r="GVD30" s="84"/>
      <c r="GVE30" s="84"/>
      <c r="GVF30" s="84"/>
      <c r="GVG30" s="84"/>
      <c r="GVH30" s="84"/>
      <c r="GVI30" s="84"/>
      <c r="GVJ30" s="84"/>
      <c r="GVK30" s="84"/>
      <c r="GVL30" s="84"/>
      <c r="GVM30" s="84"/>
      <c r="GVN30" s="84"/>
      <c r="GVO30" s="84"/>
      <c r="GVP30" s="84"/>
      <c r="GVQ30" s="84"/>
      <c r="GVR30" s="84"/>
      <c r="GVS30" s="84"/>
      <c r="GVT30" s="84"/>
      <c r="GVU30" s="84"/>
      <c r="GVV30" s="84"/>
      <c r="GVW30" s="84"/>
      <c r="GVX30" s="84"/>
      <c r="GVY30" s="84"/>
      <c r="GVZ30" s="84"/>
      <c r="GWA30" s="84"/>
      <c r="GWB30" s="84"/>
      <c r="GWC30" s="84"/>
      <c r="GWD30" s="84"/>
      <c r="GWE30" s="84"/>
      <c r="GWF30" s="84"/>
      <c r="GWG30" s="84"/>
      <c r="GWH30" s="84"/>
      <c r="GWI30" s="84"/>
      <c r="GWJ30" s="84"/>
      <c r="GWK30" s="84"/>
      <c r="GWL30" s="84"/>
      <c r="GWM30" s="84"/>
      <c r="GWN30" s="84"/>
      <c r="GWO30" s="84"/>
      <c r="GWP30" s="84"/>
      <c r="GWQ30" s="84"/>
      <c r="GWR30" s="84"/>
      <c r="GWS30" s="84"/>
      <c r="GWT30" s="84"/>
      <c r="GWU30" s="84"/>
      <c r="GWV30" s="84"/>
      <c r="GWW30" s="84"/>
      <c r="GWX30" s="84"/>
      <c r="GWY30" s="84"/>
      <c r="GWZ30" s="84"/>
      <c r="GXA30" s="84"/>
      <c r="GXB30" s="84"/>
      <c r="GXC30" s="84"/>
      <c r="GXD30" s="84"/>
      <c r="GXE30" s="84"/>
      <c r="GXF30" s="84"/>
      <c r="GXG30" s="84"/>
      <c r="GXH30" s="84"/>
      <c r="GXI30" s="84"/>
      <c r="GXJ30" s="84"/>
      <c r="GXK30" s="84"/>
      <c r="GXL30" s="84"/>
      <c r="GXM30" s="84"/>
      <c r="GXN30" s="84"/>
      <c r="GXO30" s="84"/>
      <c r="GXP30" s="84"/>
      <c r="GXQ30" s="84"/>
      <c r="GXR30" s="84"/>
      <c r="GXS30" s="84"/>
      <c r="GXT30" s="84"/>
      <c r="GXU30" s="84"/>
      <c r="GXV30" s="84"/>
      <c r="GXW30" s="84"/>
      <c r="GXX30" s="84"/>
      <c r="GXY30" s="84"/>
      <c r="GXZ30" s="84"/>
      <c r="GYA30" s="84"/>
      <c r="GYB30" s="84"/>
      <c r="GYC30" s="84"/>
      <c r="GYD30" s="84"/>
      <c r="GYE30" s="84"/>
      <c r="GYF30" s="84"/>
      <c r="GYG30" s="84"/>
      <c r="GYH30" s="84"/>
      <c r="GYI30" s="84"/>
      <c r="GYJ30" s="84"/>
      <c r="GYK30" s="84"/>
      <c r="GYL30" s="84"/>
      <c r="GYM30" s="84"/>
      <c r="GYN30" s="84"/>
      <c r="GYO30" s="84"/>
      <c r="GYP30" s="84"/>
      <c r="GYQ30" s="84"/>
      <c r="GYR30" s="84"/>
      <c r="GYS30" s="84"/>
      <c r="GYT30" s="84"/>
      <c r="GYU30" s="84"/>
      <c r="GYV30" s="84"/>
      <c r="GYW30" s="84"/>
      <c r="GYX30" s="84"/>
      <c r="GYY30" s="84"/>
      <c r="GYZ30" s="84"/>
      <c r="GZA30" s="84"/>
      <c r="GZB30" s="84"/>
      <c r="GZC30" s="84"/>
      <c r="GZD30" s="84"/>
      <c r="GZE30" s="84"/>
      <c r="GZF30" s="84"/>
      <c r="GZG30" s="84"/>
      <c r="GZH30" s="84"/>
      <c r="GZI30" s="84"/>
      <c r="GZJ30" s="84"/>
      <c r="GZK30" s="84"/>
      <c r="GZL30" s="84"/>
      <c r="GZM30" s="84"/>
      <c r="GZN30" s="84"/>
      <c r="GZO30" s="84"/>
      <c r="GZP30" s="84"/>
      <c r="GZQ30" s="84"/>
      <c r="GZR30" s="84"/>
      <c r="GZS30" s="84"/>
      <c r="GZT30" s="84"/>
      <c r="GZU30" s="84"/>
      <c r="GZV30" s="84"/>
      <c r="GZW30" s="84"/>
      <c r="GZX30" s="84"/>
      <c r="GZY30" s="84"/>
      <c r="GZZ30" s="84"/>
      <c r="HAA30" s="84"/>
      <c r="HAB30" s="84"/>
      <c r="HAC30" s="84"/>
      <c r="HAD30" s="84"/>
      <c r="HAE30" s="84"/>
      <c r="HAF30" s="84"/>
      <c r="HAG30" s="84"/>
      <c r="HAH30" s="84"/>
      <c r="HAI30" s="84"/>
      <c r="HAJ30" s="84"/>
      <c r="HAK30" s="84"/>
      <c r="HAL30" s="84"/>
      <c r="HAM30" s="84"/>
      <c r="HAN30" s="84"/>
      <c r="HAO30" s="84"/>
      <c r="HAP30" s="84"/>
      <c r="HAQ30" s="84"/>
      <c r="HAR30" s="84"/>
      <c r="HAS30" s="84"/>
      <c r="HAT30" s="84"/>
      <c r="HAU30" s="84"/>
      <c r="HAV30" s="84"/>
      <c r="HAW30" s="84"/>
      <c r="HAX30" s="84"/>
      <c r="HAY30" s="84"/>
      <c r="HAZ30" s="84"/>
      <c r="HBA30" s="84"/>
      <c r="HBB30" s="84"/>
      <c r="HBC30" s="84"/>
      <c r="HBD30" s="84"/>
      <c r="HBE30" s="84"/>
      <c r="HBF30" s="84"/>
      <c r="HBG30" s="84"/>
      <c r="HBH30" s="84"/>
      <c r="HBI30" s="84"/>
      <c r="HBJ30" s="84"/>
      <c r="HBK30" s="84"/>
      <c r="HBL30" s="84"/>
      <c r="HBM30" s="84"/>
      <c r="HBN30" s="84"/>
      <c r="HBO30" s="84"/>
      <c r="HBP30" s="84"/>
      <c r="HBQ30" s="84"/>
      <c r="HBR30" s="84"/>
      <c r="HBS30" s="84"/>
      <c r="HBT30" s="84"/>
      <c r="HBU30" s="84"/>
      <c r="HBV30" s="84"/>
      <c r="HBW30" s="84"/>
      <c r="HBX30" s="84"/>
      <c r="HBY30" s="84"/>
      <c r="HBZ30" s="84"/>
      <c r="HCA30" s="84"/>
      <c r="HCB30" s="84"/>
      <c r="HCC30" s="84"/>
      <c r="HCD30" s="84"/>
      <c r="HCE30" s="84"/>
      <c r="HCF30" s="84"/>
      <c r="HCG30" s="84"/>
      <c r="HCH30" s="84"/>
      <c r="HCI30" s="84"/>
      <c r="HCJ30" s="84"/>
      <c r="HCK30" s="84"/>
      <c r="HCL30" s="84"/>
      <c r="HCM30" s="84"/>
      <c r="HCN30" s="84"/>
      <c r="HCO30" s="84"/>
      <c r="HCP30" s="84"/>
      <c r="HCQ30" s="84"/>
      <c r="HCR30" s="84"/>
      <c r="HCS30" s="84"/>
      <c r="HCT30" s="84"/>
      <c r="HCU30" s="84"/>
      <c r="HCV30" s="84"/>
      <c r="HCW30" s="84"/>
      <c r="HCX30" s="84"/>
      <c r="HCY30" s="84"/>
      <c r="HCZ30" s="84"/>
      <c r="HDA30" s="84"/>
      <c r="HDB30" s="84"/>
      <c r="HDC30" s="84"/>
      <c r="HDD30" s="84"/>
      <c r="HDE30" s="84"/>
      <c r="HDF30" s="84"/>
      <c r="HDG30" s="84"/>
      <c r="HDH30" s="84"/>
      <c r="HDI30" s="84"/>
      <c r="HDJ30" s="84"/>
      <c r="HDK30" s="84"/>
      <c r="HDL30" s="84"/>
      <c r="HDM30" s="84"/>
      <c r="HDN30" s="84"/>
      <c r="HDO30" s="84"/>
      <c r="HDP30" s="84"/>
      <c r="HDQ30" s="84"/>
      <c r="HDR30" s="84"/>
      <c r="HDS30" s="84"/>
      <c r="HDT30" s="84"/>
      <c r="HDU30" s="84"/>
      <c r="HDV30" s="84"/>
      <c r="HDW30" s="84"/>
      <c r="HDX30" s="84"/>
      <c r="HDY30" s="84"/>
      <c r="HDZ30" s="84"/>
      <c r="HEA30" s="84"/>
      <c r="HEB30" s="84"/>
      <c r="HEC30" s="84"/>
      <c r="HED30" s="84"/>
      <c r="HEE30" s="84"/>
      <c r="HEF30" s="84"/>
      <c r="HEG30" s="84"/>
      <c r="HEH30" s="84"/>
      <c r="HEI30" s="84"/>
      <c r="HEJ30" s="84"/>
      <c r="HEK30" s="84"/>
      <c r="HEL30" s="84"/>
      <c r="HEM30" s="84"/>
      <c r="HEN30" s="84"/>
      <c r="HEO30" s="84"/>
      <c r="HEP30" s="84"/>
      <c r="HEQ30" s="84"/>
      <c r="HER30" s="84"/>
      <c r="HES30" s="84"/>
      <c r="HET30" s="84"/>
      <c r="HEU30" s="84"/>
      <c r="HEV30" s="84"/>
      <c r="HEW30" s="84"/>
      <c r="HEX30" s="84"/>
      <c r="HEY30" s="84"/>
      <c r="HEZ30" s="84"/>
      <c r="HFA30" s="84"/>
      <c r="HFB30" s="84"/>
      <c r="HFC30" s="84"/>
      <c r="HFD30" s="84"/>
      <c r="HFE30" s="84"/>
      <c r="HFF30" s="84"/>
      <c r="HFG30" s="84"/>
      <c r="HFH30" s="84"/>
      <c r="HFI30" s="84"/>
      <c r="HFJ30" s="84"/>
      <c r="HFK30" s="84"/>
      <c r="HFL30" s="84"/>
      <c r="HFM30" s="84"/>
      <c r="HFN30" s="84"/>
      <c r="HFO30" s="84"/>
      <c r="HFP30" s="84"/>
      <c r="HFQ30" s="84"/>
      <c r="HFR30" s="84"/>
      <c r="HFS30" s="84"/>
      <c r="HFT30" s="84"/>
      <c r="HFU30" s="84"/>
      <c r="HFV30" s="84"/>
      <c r="HFW30" s="84"/>
      <c r="HFX30" s="84"/>
      <c r="HFY30" s="84"/>
      <c r="HFZ30" s="84"/>
      <c r="HGA30" s="84"/>
      <c r="HGB30" s="84"/>
      <c r="HGC30" s="84"/>
      <c r="HGD30" s="84"/>
      <c r="HGE30" s="84"/>
      <c r="HGF30" s="84"/>
      <c r="HGG30" s="84"/>
      <c r="HGH30" s="84"/>
      <c r="HGI30" s="84"/>
      <c r="HGJ30" s="84"/>
      <c r="HGK30" s="84"/>
      <c r="HGL30" s="84"/>
      <c r="HGM30" s="84"/>
      <c r="HGN30" s="84"/>
      <c r="HGO30" s="84"/>
      <c r="HGP30" s="84"/>
      <c r="HGQ30" s="84"/>
      <c r="HGR30" s="84"/>
      <c r="HGS30" s="84"/>
      <c r="HGT30" s="84"/>
      <c r="HGU30" s="84"/>
      <c r="HGV30" s="84"/>
      <c r="HGW30" s="84"/>
      <c r="HGX30" s="84"/>
      <c r="HGY30" s="84"/>
      <c r="HGZ30" s="84"/>
      <c r="HHA30" s="84"/>
      <c r="HHB30" s="84"/>
      <c r="HHC30" s="84"/>
      <c r="HHD30" s="84"/>
      <c r="HHE30" s="84"/>
      <c r="HHF30" s="84"/>
      <c r="HHG30" s="84"/>
      <c r="HHH30" s="84"/>
      <c r="HHI30" s="84"/>
      <c r="HHJ30" s="84"/>
      <c r="HHK30" s="84"/>
      <c r="HHL30" s="84"/>
      <c r="HHM30" s="84"/>
      <c r="HHN30" s="84"/>
      <c r="HHO30" s="84"/>
      <c r="HHP30" s="84"/>
      <c r="HHQ30" s="84"/>
      <c r="HHR30" s="84"/>
      <c r="HHS30" s="84"/>
      <c r="HHT30" s="84"/>
      <c r="HHU30" s="84"/>
      <c r="HHV30" s="84"/>
      <c r="HHW30" s="84"/>
      <c r="HHX30" s="84"/>
      <c r="HHY30" s="84"/>
      <c r="HHZ30" s="84"/>
      <c r="HIA30" s="84"/>
      <c r="HIB30" s="84"/>
      <c r="HIC30" s="84"/>
      <c r="HID30" s="84"/>
      <c r="HIE30" s="84"/>
      <c r="HIF30" s="84"/>
      <c r="HIG30" s="84"/>
      <c r="HIH30" s="84"/>
      <c r="HII30" s="84"/>
      <c r="HIJ30" s="84"/>
      <c r="HIK30" s="84"/>
      <c r="HIL30" s="84"/>
      <c r="HIM30" s="84"/>
      <c r="HIN30" s="84"/>
      <c r="HIO30" s="84"/>
      <c r="HIP30" s="84"/>
      <c r="HIQ30" s="84"/>
      <c r="HIR30" s="84"/>
      <c r="HIS30" s="84"/>
      <c r="HIT30" s="84"/>
      <c r="HIU30" s="84"/>
      <c r="HIV30" s="84"/>
      <c r="HIW30" s="84"/>
      <c r="HIX30" s="84"/>
      <c r="HIY30" s="84"/>
      <c r="HIZ30" s="84"/>
      <c r="HJA30" s="84"/>
      <c r="HJB30" s="84"/>
      <c r="HJC30" s="84"/>
      <c r="HJD30" s="84"/>
      <c r="HJE30" s="84"/>
      <c r="HJF30" s="84"/>
      <c r="HJG30" s="84"/>
      <c r="HJH30" s="84"/>
      <c r="HJI30" s="84"/>
      <c r="HJJ30" s="84"/>
      <c r="HJK30" s="84"/>
      <c r="HJL30" s="84"/>
      <c r="HJM30" s="84"/>
      <c r="HJN30" s="84"/>
      <c r="HJO30" s="84"/>
      <c r="HJP30" s="84"/>
      <c r="HJQ30" s="84"/>
      <c r="HJR30" s="84"/>
      <c r="HJS30" s="84"/>
      <c r="HJT30" s="84"/>
      <c r="HJU30" s="84"/>
      <c r="HJV30" s="84"/>
      <c r="HJW30" s="84"/>
      <c r="HJX30" s="84"/>
      <c r="HJY30" s="84"/>
      <c r="HJZ30" s="84"/>
      <c r="HKA30" s="84"/>
      <c r="HKB30" s="84"/>
      <c r="HKC30" s="84"/>
      <c r="HKD30" s="84"/>
      <c r="HKE30" s="84"/>
      <c r="HKF30" s="84"/>
      <c r="HKG30" s="84"/>
      <c r="HKH30" s="84"/>
      <c r="HKI30" s="84"/>
      <c r="HKJ30" s="84"/>
      <c r="HKK30" s="84"/>
      <c r="HKL30" s="84"/>
      <c r="HKM30" s="84"/>
      <c r="HKN30" s="84"/>
      <c r="HKO30" s="84"/>
      <c r="HKP30" s="84"/>
      <c r="HKQ30" s="84"/>
      <c r="HKR30" s="84"/>
      <c r="HKS30" s="84"/>
      <c r="HKT30" s="84"/>
      <c r="HKU30" s="84"/>
      <c r="HKV30" s="84"/>
      <c r="HKW30" s="84"/>
      <c r="HKX30" s="84"/>
      <c r="HKY30" s="84"/>
      <c r="HKZ30" s="84"/>
      <c r="HLA30" s="84"/>
      <c r="HLB30" s="84"/>
      <c r="HLC30" s="84"/>
      <c r="HLD30" s="84"/>
      <c r="HLE30" s="84"/>
      <c r="HLF30" s="84"/>
      <c r="HLG30" s="84"/>
      <c r="HLH30" s="84"/>
      <c r="HLI30" s="84"/>
      <c r="HLJ30" s="84"/>
      <c r="HLK30" s="84"/>
      <c r="HLL30" s="84"/>
      <c r="HLM30" s="84"/>
      <c r="HLN30" s="84"/>
      <c r="HLO30" s="84"/>
      <c r="HLP30" s="84"/>
      <c r="HLQ30" s="84"/>
      <c r="HLR30" s="84"/>
      <c r="HLS30" s="84"/>
      <c r="HLT30" s="84"/>
      <c r="HLU30" s="84"/>
      <c r="HLV30" s="84"/>
      <c r="HLW30" s="84"/>
      <c r="HLX30" s="84"/>
      <c r="HLY30" s="84"/>
      <c r="HLZ30" s="84"/>
      <c r="HMA30" s="84"/>
      <c r="HMB30" s="84"/>
      <c r="HMC30" s="84"/>
      <c r="HMD30" s="84"/>
      <c r="HME30" s="84"/>
      <c r="HMF30" s="84"/>
      <c r="HMG30" s="84"/>
      <c r="HMH30" s="84"/>
      <c r="HMI30" s="84"/>
      <c r="HMJ30" s="84"/>
      <c r="HMK30" s="84"/>
      <c r="HML30" s="84"/>
      <c r="HMM30" s="84"/>
      <c r="HMN30" s="84"/>
      <c r="HMO30" s="84"/>
      <c r="HMP30" s="84"/>
      <c r="HMQ30" s="84"/>
      <c r="HMR30" s="84"/>
      <c r="HMS30" s="84"/>
      <c r="HMT30" s="84"/>
      <c r="HMU30" s="84"/>
      <c r="HMV30" s="84"/>
      <c r="HMW30" s="84"/>
      <c r="HMX30" s="84"/>
      <c r="HMY30" s="84"/>
      <c r="HMZ30" s="84"/>
      <c r="HNA30" s="84"/>
      <c r="HNB30" s="84"/>
      <c r="HNC30" s="84"/>
      <c r="HND30" s="84"/>
      <c r="HNE30" s="84"/>
      <c r="HNF30" s="84"/>
      <c r="HNG30" s="84"/>
      <c r="HNH30" s="84"/>
      <c r="HNI30" s="84"/>
      <c r="HNJ30" s="84"/>
      <c r="HNK30" s="84"/>
      <c r="HNL30" s="84"/>
      <c r="HNM30" s="84"/>
      <c r="HNN30" s="84"/>
      <c r="HNO30" s="84"/>
      <c r="HNP30" s="84"/>
      <c r="HNQ30" s="84"/>
      <c r="HNR30" s="84"/>
      <c r="HNS30" s="84"/>
      <c r="HNT30" s="84"/>
      <c r="HNU30" s="84"/>
      <c r="HNV30" s="84"/>
      <c r="HNW30" s="84"/>
      <c r="HNX30" s="84"/>
      <c r="HNY30" s="84"/>
      <c r="HNZ30" s="84"/>
      <c r="HOA30" s="84"/>
      <c r="HOB30" s="84"/>
      <c r="HOC30" s="84"/>
      <c r="HOD30" s="84"/>
      <c r="HOE30" s="84"/>
      <c r="HOF30" s="84"/>
      <c r="HOG30" s="84"/>
      <c r="HOH30" s="84"/>
      <c r="HOI30" s="84"/>
      <c r="HOJ30" s="84"/>
      <c r="HOK30" s="84"/>
      <c r="HOL30" s="84"/>
      <c r="HOM30" s="84"/>
      <c r="HON30" s="84"/>
      <c r="HOO30" s="84"/>
      <c r="HOP30" s="84"/>
      <c r="HOQ30" s="84"/>
      <c r="HOR30" s="84"/>
      <c r="HOS30" s="84"/>
      <c r="HOT30" s="84"/>
      <c r="HOU30" s="84"/>
      <c r="HOV30" s="84"/>
      <c r="HOW30" s="84"/>
      <c r="HOX30" s="84"/>
      <c r="HOY30" s="84"/>
      <c r="HOZ30" s="84"/>
      <c r="HPA30" s="84"/>
      <c r="HPB30" s="84"/>
      <c r="HPC30" s="84"/>
      <c r="HPD30" s="84"/>
      <c r="HPE30" s="84"/>
      <c r="HPF30" s="84"/>
      <c r="HPG30" s="84"/>
      <c r="HPH30" s="84"/>
      <c r="HPI30" s="84"/>
      <c r="HPJ30" s="84"/>
      <c r="HPK30" s="84"/>
      <c r="HPL30" s="84"/>
      <c r="HPM30" s="84"/>
      <c r="HPN30" s="84"/>
      <c r="HPO30" s="84"/>
      <c r="HPP30" s="84"/>
      <c r="HPQ30" s="84"/>
      <c r="HPR30" s="84"/>
      <c r="HPS30" s="84"/>
      <c r="HPT30" s="84"/>
      <c r="HPU30" s="84"/>
      <c r="HPV30" s="84"/>
      <c r="HPW30" s="84"/>
      <c r="HPX30" s="84"/>
      <c r="HPY30" s="84"/>
      <c r="HPZ30" s="84"/>
      <c r="HQA30" s="84"/>
      <c r="HQB30" s="84"/>
      <c r="HQC30" s="84"/>
      <c r="HQD30" s="84"/>
      <c r="HQE30" s="84"/>
      <c r="HQF30" s="84"/>
      <c r="HQG30" s="84"/>
      <c r="HQH30" s="84"/>
      <c r="HQI30" s="84"/>
      <c r="HQJ30" s="84"/>
      <c r="HQK30" s="84"/>
      <c r="HQL30" s="84"/>
      <c r="HQM30" s="84"/>
      <c r="HQN30" s="84"/>
      <c r="HQO30" s="84"/>
      <c r="HQP30" s="84"/>
      <c r="HQQ30" s="84"/>
      <c r="HQR30" s="84"/>
      <c r="HQS30" s="84"/>
      <c r="HQT30" s="84"/>
      <c r="HQU30" s="84"/>
      <c r="HQV30" s="84"/>
      <c r="HQW30" s="84"/>
      <c r="HQX30" s="84"/>
      <c r="HQY30" s="84"/>
      <c r="HQZ30" s="84"/>
      <c r="HRA30" s="84"/>
      <c r="HRB30" s="84"/>
      <c r="HRC30" s="84"/>
      <c r="HRD30" s="84"/>
      <c r="HRE30" s="84"/>
      <c r="HRF30" s="84"/>
      <c r="HRG30" s="84"/>
      <c r="HRH30" s="84"/>
      <c r="HRI30" s="84"/>
      <c r="HRJ30" s="84"/>
      <c r="HRK30" s="84"/>
      <c r="HRL30" s="84"/>
      <c r="HRM30" s="84"/>
      <c r="HRN30" s="84"/>
      <c r="HRO30" s="84"/>
      <c r="HRP30" s="84"/>
      <c r="HRQ30" s="84"/>
      <c r="HRR30" s="84"/>
      <c r="HRS30" s="84"/>
      <c r="HRT30" s="84"/>
      <c r="HRU30" s="84"/>
      <c r="HRV30" s="84"/>
      <c r="HRW30" s="84"/>
      <c r="HRX30" s="84"/>
      <c r="HRY30" s="84"/>
      <c r="HRZ30" s="84"/>
      <c r="HSA30" s="84"/>
      <c r="HSB30" s="84"/>
      <c r="HSC30" s="84"/>
      <c r="HSD30" s="84"/>
      <c r="HSE30" s="84"/>
      <c r="HSF30" s="84"/>
      <c r="HSG30" s="84"/>
      <c r="HSH30" s="84"/>
      <c r="HSI30" s="84"/>
      <c r="HSJ30" s="84"/>
      <c r="HSK30" s="84"/>
      <c r="HSL30" s="84"/>
      <c r="HSM30" s="84"/>
      <c r="HSN30" s="84"/>
      <c r="HSO30" s="84"/>
      <c r="HSP30" s="84"/>
      <c r="HSQ30" s="84"/>
      <c r="HSR30" s="84"/>
      <c r="HSS30" s="84"/>
      <c r="HST30" s="84"/>
      <c r="HSU30" s="84"/>
      <c r="HSV30" s="84"/>
      <c r="HSW30" s="84"/>
      <c r="HSX30" s="84"/>
      <c r="HSY30" s="84"/>
      <c r="HSZ30" s="84"/>
      <c r="HTA30" s="84"/>
      <c r="HTB30" s="84"/>
      <c r="HTC30" s="84"/>
      <c r="HTD30" s="84"/>
      <c r="HTE30" s="84"/>
      <c r="HTF30" s="84"/>
      <c r="HTG30" s="84"/>
      <c r="HTH30" s="84"/>
      <c r="HTI30" s="84"/>
      <c r="HTJ30" s="84"/>
      <c r="HTK30" s="84"/>
      <c r="HTL30" s="84"/>
      <c r="HTM30" s="84"/>
      <c r="HTN30" s="84"/>
      <c r="HTO30" s="84"/>
      <c r="HTP30" s="84"/>
      <c r="HTQ30" s="84"/>
      <c r="HTR30" s="84"/>
      <c r="HTS30" s="84"/>
      <c r="HTT30" s="84"/>
      <c r="HTU30" s="84"/>
      <c r="HTV30" s="84"/>
      <c r="HTW30" s="84"/>
      <c r="HTX30" s="84"/>
      <c r="HTY30" s="84"/>
      <c r="HTZ30" s="84"/>
      <c r="HUA30" s="84"/>
      <c r="HUB30" s="84"/>
      <c r="HUC30" s="84"/>
      <c r="HUD30" s="84"/>
      <c r="HUE30" s="84"/>
      <c r="HUF30" s="84"/>
      <c r="HUG30" s="84"/>
      <c r="HUH30" s="84"/>
      <c r="HUI30" s="84"/>
      <c r="HUJ30" s="84"/>
      <c r="HUK30" s="84"/>
      <c r="HUL30" s="84"/>
      <c r="HUM30" s="84"/>
      <c r="HUN30" s="84"/>
      <c r="HUO30" s="84"/>
      <c r="HUP30" s="84"/>
      <c r="HUQ30" s="84"/>
      <c r="HUR30" s="84"/>
      <c r="HUS30" s="84"/>
      <c r="HUT30" s="84"/>
      <c r="HUU30" s="84"/>
      <c r="HUV30" s="84"/>
      <c r="HUW30" s="84"/>
      <c r="HUX30" s="84"/>
      <c r="HUY30" s="84"/>
      <c r="HUZ30" s="84"/>
      <c r="HVA30" s="84"/>
      <c r="HVB30" s="84"/>
      <c r="HVC30" s="84"/>
      <c r="HVD30" s="84"/>
      <c r="HVE30" s="84"/>
      <c r="HVF30" s="84"/>
      <c r="HVG30" s="84"/>
      <c r="HVH30" s="84"/>
      <c r="HVI30" s="84"/>
      <c r="HVJ30" s="84"/>
      <c r="HVK30" s="84"/>
      <c r="HVL30" s="84"/>
      <c r="HVM30" s="84"/>
      <c r="HVN30" s="84"/>
      <c r="HVO30" s="84"/>
      <c r="HVP30" s="84"/>
      <c r="HVQ30" s="84"/>
      <c r="HVR30" s="84"/>
      <c r="HVS30" s="84"/>
      <c r="HVT30" s="84"/>
      <c r="HVU30" s="84"/>
      <c r="HVV30" s="84"/>
      <c r="HVW30" s="84"/>
      <c r="HVX30" s="84"/>
      <c r="HVY30" s="84"/>
      <c r="HVZ30" s="84"/>
      <c r="HWA30" s="84"/>
      <c r="HWB30" s="84"/>
      <c r="HWC30" s="84"/>
      <c r="HWD30" s="84"/>
      <c r="HWE30" s="84"/>
      <c r="HWF30" s="84"/>
      <c r="HWG30" s="84"/>
      <c r="HWH30" s="84"/>
      <c r="HWI30" s="84"/>
      <c r="HWJ30" s="84"/>
      <c r="HWK30" s="84"/>
      <c r="HWL30" s="84"/>
      <c r="HWM30" s="84"/>
      <c r="HWN30" s="84"/>
      <c r="HWO30" s="84"/>
      <c r="HWP30" s="84"/>
      <c r="HWQ30" s="84"/>
      <c r="HWR30" s="84"/>
      <c r="HWS30" s="84"/>
      <c r="HWT30" s="84"/>
      <c r="HWU30" s="84"/>
      <c r="HWV30" s="84"/>
      <c r="HWW30" s="84"/>
      <c r="HWX30" s="84"/>
      <c r="HWY30" s="84"/>
      <c r="HWZ30" s="84"/>
      <c r="HXA30" s="84"/>
      <c r="HXB30" s="84"/>
      <c r="HXC30" s="84"/>
      <c r="HXD30" s="84"/>
      <c r="HXE30" s="84"/>
      <c r="HXF30" s="84"/>
      <c r="HXG30" s="84"/>
      <c r="HXH30" s="84"/>
      <c r="HXI30" s="84"/>
      <c r="HXJ30" s="84"/>
      <c r="HXK30" s="84"/>
      <c r="HXL30" s="84"/>
      <c r="HXM30" s="84"/>
      <c r="HXN30" s="84"/>
      <c r="HXO30" s="84"/>
      <c r="HXP30" s="84"/>
      <c r="HXQ30" s="84"/>
      <c r="HXR30" s="84"/>
      <c r="HXS30" s="84"/>
      <c r="HXT30" s="84"/>
      <c r="HXU30" s="84"/>
      <c r="HXV30" s="84"/>
      <c r="HXW30" s="84"/>
      <c r="HXX30" s="84"/>
      <c r="HXY30" s="84"/>
      <c r="HXZ30" s="84"/>
      <c r="HYA30" s="84"/>
      <c r="HYB30" s="84"/>
      <c r="HYC30" s="84"/>
      <c r="HYD30" s="84"/>
      <c r="HYE30" s="84"/>
      <c r="HYF30" s="84"/>
      <c r="HYG30" s="84"/>
      <c r="HYH30" s="84"/>
      <c r="HYI30" s="84"/>
      <c r="HYJ30" s="84"/>
      <c r="HYK30" s="84"/>
      <c r="HYL30" s="84"/>
      <c r="HYM30" s="84"/>
      <c r="HYN30" s="84"/>
      <c r="HYO30" s="84"/>
      <c r="HYP30" s="84"/>
      <c r="HYQ30" s="84"/>
      <c r="HYR30" s="84"/>
      <c r="HYS30" s="84"/>
      <c r="HYT30" s="84"/>
      <c r="HYU30" s="84"/>
      <c r="HYV30" s="84"/>
      <c r="HYW30" s="84"/>
      <c r="HYX30" s="84"/>
      <c r="HYY30" s="84"/>
      <c r="HYZ30" s="84"/>
      <c r="HZA30" s="84"/>
      <c r="HZB30" s="84"/>
      <c r="HZC30" s="84"/>
      <c r="HZD30" s="84"/>
      <c r="HZE30" s="84"/>
      <c r="HZF30" s="84"/>
      <c r="HZG30" s="84"/>
      <c r="HZH30" s="84"/>
      <c r="HZI30" s="84"/>
      <c r="HZJ30" s="84"/>
      <c r="HZK30" s="84"/>
      <c r="HZL30" s="84"/>
      <c r="HZM30" s="84"/>
      <c r="HZN30" s="84"/>
      <c r="HZO30" s="84"/>
      <c r="HZP30" s="84"/>
      <c r="HZQ30" s="84"/>
      <c r="HZR30" s="84"/>
      <c r="HZS30" s="84"/>
      <c r="HZT30" s="84"/>
      <c r="HZU30" s="84"/>
      <c r="HZV30" s="84"/>
      <c r="HZW30" s="84"/>
      <c r="HZX30" s="84"/>
      <c r="HZY30" s="84"/>
      <c r="HZZ30" s="84"/>
      <c r="IAA30" s="84"/>
      <c r="IAB30" s="84"/>
      <c r="IAC30" s="84"/>
      <c r="IAD30" s="84"/>
      <c r="IAE30" s="84"/>
      <c r="IAF30" s="84"/>
      <c r="IAG30" s="84"/>
      <c r="IAH30" s="84"/>
      <c r="IAI30" s="84"/>
      <c r="IAJ30" s="84"/>
      <c r="IAK30" s="84"/>
      <c r="IAL30" s="84"/>
      <c r="IAM30" s="84"/>
      <c r="IAN30" s="84"/>
      <c r="IAO30" s="84"/>
      <c r="IAP30" s="84"/>
      <c r="IAQ30" s="84"/>
      <c r="IAR30" s="84"/>
      <c r="IAS30" s="84"/>
      <c r="IAT30" s="84"/>
      <c r="IAU30" s="84"/>
      <c r="IAV30" s="84"/>
      <c r="IAW30" s="84"/>
      <c r="IAX30" s="84"/>
      <c r="IAY30" s="84"/>
      <c r="IAZ30" s="84"/>
      <c r="IBA30" s="84"/>
      <c r="IBB30" s="84"/>
      <c r="IBC30" s="84"/>
      <c r="IBD30" s="84"/>
      <c r="IBE30" s="84"/>
      <c r="IBF30" s="84"/>
      <c r="IBG30" s="84"/>
      <c r="IBH30" s="84"/>
      <c r="IBI30" s="84"/>
      <c r="IBJ30" s="84"/>
      <c r="IBK30" s="84"/>
      <c r="IBL30" s="84"/>
      <c r="IBM30" s="84"/>
      <c r="IBN30" s="84"/>
      <c r="IBO30" s="84"/>
      <c r="IBP30" s="84"/>
      <c r="IBQ30" s="84"/>
      <c r="IBR30" s="84"/>
      <c r="IBS30" s="84"/>
      <c r="IBT30" s="84"/>
      <c r="IBU30" s="84"/>
      <c r="IBV30" s="84"/>
      <c r="IBW30" s="84"/>
      <c r="IBX30" s="84"/>
      <c r="IBY30" s="84"/>
      <c r="IBZ30" s="84"/>
      <c r="ICA30" s="84"/>
      <c r="ICB30" s="84"/>
      <c r="ICC30" s="84"/>
      <c r="ICD30" s="84"/>
      <c r="ICE30" s="84"/>
      <c r="ICF30" s="84"/>
      <c r="ICG30" s="84"/>
      <c r="ICH30" s="84"/>
      <c r="ICI30" s="84"/>
      <c r="ICJ30" s="84"/>
      <c r="ICK30" s="84"/>
      <c r="ICL30" s="84"/>
      <c r="ICM30" s="84"/>
      <c r="ICN30" s="84"/>
      <c r="ICO30" s="84"/>
      <c r="ICP30" s="84"/>
      <c r="ICQ30" s="84"/>
      <c r="ICR30" s="84"/>
      <c r="ICS30" s="84"/>
      <c r="ICT30" s="84"/>
      <c r="ICU30" s="84"/>
      <c r="ICV30" s="84"/>
      <c r="ICW30" s="84"/>
      <c r="ICX30" s="84"/>
      <c r="ICY30" s="84"/>
      <c r="ICZ30" s="84"/>
      <c r="IDA30" s="84"/>
      <c r="IDB30" s="84"/>
      <c r="IDC30" s="84"/>
      <c r="IDD30" s="84"/>
      <c r="IDE30" s="84"/>
      <c r="IDF30" s="84"/>
      <c r="IDG30" s="84"/>
      <c r="IDH30" s="84"/>
      <c r="IDI30" s="84"/>
      <c r="IDJ30" s="84"/>
      <c r="IDK30" s="84"/>
      <c r="IDL30" s="84"/>
      <c r="IDM30" s="84"/>
      <c r="IDN30" s="84"/>
      <c r="IDO30" s="84"/>
      <c r="IDP30" s="84"/>
      <c r="IDQ30" s="84"/>
      <c r="IDR30" s="84"/>
      <c r="IDS30" s="84"/>
      <c r="IDT30" s="84"/>
      <c r="IDU30" s="84"/>
      <c r="IDV30" s="84"/>
      <c r="IDW30" s="84"/>
      <c r="IDX30" s="84"/>
      <c r="IDY30" s="84"/>
      <c r="IDZ30" s="84"/>
      <c r="IEA30" s="84"/>
      <c r="IEB30" s="84"/>
      <c r="IEC30" s="84"/>
      <c r="IED30" s="84"/>
      <c r="IEE30" s="84"/>
      <c r="IEF30" s="84"/>
      <c r="IEG30" s="84"/>
      <c r="IEH30" s="84"/>
      <c r="IEI30" s="84"/>
      <c r="IEJ30" s="84"/>
      <c r="IEK30" s="84"/>
      <c r="IEL30" s="84"/>
      <c r="IEM30" s="84"/>
      <c r="IEN30" s="84"/>
      <c r="IEO30" s="84"/>
      <c r="IEP30" s="84"/>
      <c r="IEQ30" s="84"/>
      <c r="IER30" s="84"/>
      <c r="IES30" s="84"/>
      <c r="IET30" s="84"/>
      <c r="IEU30" s="84"/>
      <c r="IEV30" s="84"/>
      <c r="IEW30" s="84"/>
      <c r="IEX30" s="84"/>
      <c r="IEY30" s="84"/>
      <c r="IEZ30" s="84"/>
      <c r="IFA30" s="84"/>
      <c r="IFB30" s="84"/>
      <c r="IFC30" s="84"/>
      <c r="IFD30" s="84"/>
      <c r="IFE30" s="84"/>
      <c r="IFF30" s="84"/>
      <c r="IFG30" s="84"/>
      <c r="IFH30" s="84"/>
      <c r="IFI30" s="84"/>
      <c r="IFJ30" s="84"/>
      <c r="IFK30" s="84"/>
      <c r="IFL30" s="84"/>
      <c r="IFM30" s="84"/>
      <c r="IFN30" s="84"/>
      <c r="IFO30" s="84"/>
      <c r="IFP30" s="84"/>
      <c r="IFQ30" s="84"/>
      <c r="IFR30" s="84"/>
      <c r="IFS30" s="84"/>
      <c r="IFT30" s="84"/>
      <c r="IFU30" s="84"/>
      <c r="IFV30" s="84"/>
      <c r="IFW30" s="84"/>
      <c r="IFX30" s="84"/>
      <c r="IFY30" s="84"/>
      <c r="IFZ30" s="84"/>
      <c r="IGA30" s="84"/>
      <c r="IGB30" s="84"/>
      <c r="IGC30" s="84"/>
      <c r="IGD30" s="84"/>
      <c r="IGE30" s="84"/>
      <c r="IGF30" s="84"/>
      <c r="IGG30" s="84"/>
      <c r="IGH30" s="84"/>
      <c r="IGI30" s="84"/>
      <c r="IGJ30" s="84"/>
      <c r="IGK30" s="84"/>
      <c r="IGL30" s="84"/>
      <c r="IGM30" s="84"/>
      <c r="IGN30" s="84"/>
      <c r="IGO30" s="84"/>
      <c r="IGP30" s="84"/>
      <c r="IGQ30" s="84"/>
      <c r="IGR30" s="84"/>
      <c r="IGS30" s="84"/>
      <c r="IGT30" s="84"/>
      <c r="IGU30" s="84"/>
      <c r="IGV30" s="84"/>
      <c r="IGW30" s="84"/>
      <c r="IGX30" s="84"/>
      <c r="IGY30" s="84"/>
      <c r="IGZ30" s="84"/>
      <c r="IHA30" s="84"/>
      <c r="IHB30" s="84"/>
      <c r="IHC30" s="84"/>
      <c r="IHD30" s="84"/>
      <c r="IHE30" s="84"/>
      <c r="IHF30" s="84"/>
      <c r="IHG30" s="84"/>
      <c r="IHH30" s="84"/>
      <c r="IHI30" s="84"/>
      <c r="IHJ30" s="84"/>
      <c r="IHK30" s="84"/>
      <c r="IHL30" s="84"/>
      <c r="IHM30" s="84"/>
      <c r="IHN30" s="84"/>
      <c r="IHO30" s="84"/>
      <c r="IHP30" s="84"/>
      <c r="IHQ30" s="84"/>
      <c r="IHR30" s="84"/>
      <c r="IHS30" s="84"/>
      <c r="IHT30" s="84"/>
      <c r="IHU30" s="84"/>
      <c r="IHV30" s="84"/>
      <c r="IHW30" s="84"/>
      <c r="IHX30" s="84"/>
      <c r="IHY30" s="84"/>
      <c r="IHZ30" s="84"/>
      <c r="IIA30" s="84"/>
      <c r="IIB30" s="84"/>
      <c r="IIC30" s="84"/>
      <c r="IID30" s="84"/>
      <c r="IIE30" s="84"/>
      <c r="IIF30" s="84"/>
      <c r="IIG30" s="84"/>
      <c r="IIH30" s="84"/>
      <c r="III30" s="84"/>
      <c r="IIJ30" s="84"/>
      <c r="IIK30" s="84"/>
      <c r="IIL30" s="84"/>
      <c r="IIM30" s="84"/>
      <c r="IIN30" s="84"/>
      <c r="IIO30" s="84"/>
      <c r="IIP30" s="84"/>
      <c r="IIQ30" s="84"/>
      <c r="IIR30" s="84"/>
      <c r="IIS30" s="84"/>
      <c r="IIT30" s="84"/>
      <c r="IIU30" s="84"/>
      <c r="IIV30" s="84"/>
      <c r="IIW30" s="84"/>
      <c r="IIX30" s="84"/>
      <c r="IIY30" s="84"/>
      <c r="IIZ30" s="84"/>
      <c r="IJA30" s="84"/>
      <c r="IJB30" s="84"/>
      <c r="IJC30" s="84"/>
      <c r="IJD30" s="84"/>
      <c r="IJE30" s="84"/>
      <c r="IJF30" s="84"/>
      <c r="IJG30" s="84"/>
      <c r="IJH30" s="84"/>
      <c r="IJI30" s="84"/>
      <c r="IJJ30" s="84"/>
      <c r="IJK30" s="84"/>
      <c r="IJL30" s="84"/>
      <c r="IJM30" s="84"/>
      <c r="IJN30" s="84"/>
      <c r="IJO30" s="84"/>
      <c r="IJP30" s="84"/>
      <c r="IJQ30" s="84"/>
      <c r="IJR30" s="84"/>
      <c r="IJS30" s="84"/>
      <c r="IJT30" s="84"/>
      <c r="IJU30" s="84"/>
      <c r="IJV30" s="84"/>
      <c r="IJW30" s="84"/>
      <c r="IJX30" s="84"/>
      <c r="IJY30" s="84"/>
      <c r="IJZ30" s="84"/>
      <c r="IKA30" s="84"/>
      <c r="IKB30" s="84"/>
      <c r="IKC30" s="84"/>
      <c r="IKD30" s="84"/>
      <c r="IKE30" s="84"/>
      <c r="IKF30" s="84"/>
      <c r="IKG30" s="84"/>
      <c r="IKH30" s="84"/>
      <c r="IKI30" s="84"/>
      <c r="IKJ30" s="84"/>
      <c r="IKK30" s="84"/>
      <c r="IKL30" s="84"/>
      <c r="IKM30" s="84"/>
      <c r="IKN30" s="84"/>
      <c r="IKO30" s="84"/>
      <c r="IKP30" s="84"/>
      <c r="IKQ30" s="84"/>
      <c r="IKR30" s="84"/>
      <c r="IKS30" s="84"/>
      <c r="IKT30" s="84"/>
      <c r="IKU30" s="84"/>
      <c r="IKV30" s="84"/>
      <c r="IKW30" s="84"/>
      <c r="IKX30" s="84"/>
      <c r="IKY30" s="84"/>
      <c r="IKZ30" s="84"/>
      <c r="ILA30" s="84"/>
      <c r="ILB30" s="84"/>
      <c r="ILC30" s="84"/>
      <c r="ILD30" s="84"/>
      <c r="ILE30" s="84"/>
      <c r="ILF30" s="84"/>
      <c r="ILG30" s="84"/>
      <c r="ILH30" s="84"/>
      <c r="ILI30" s="84"/>
      <c r="ILJ30" s="84"/>
      <c r="ILK30" s="84"/>
      <c r="ILL30" s="84"/>
      <c r="ILM30" s="84"/>
      <c r="ILN30" s="84"/>
      <c r="ILO30" s="84"/>
      <c r="ILP30" s="84"/>
      <c r="ILQ30" s="84"/>
      <c r="ILR30" s="84"/>
      <c r="ILS30" s="84"/>
      <c r="ILT30" s="84"/>
      <c r="ILU30" s="84"/>
      <c r="ILV30" s="84"/>
      <c r="ILW30" s="84"/>
      <c r="ILX30" s="84"/>
      <c r="ILY30" s="84"/>
      <c r="ILZ30" s="84"/>
      <c r="IMA30" s="84"/>
      <c r="IMB30" s="84"/>
      <c r="IMC30" s="84"/>
      <c r="IMD30" s="84"/>
      <c r="IME30" s="84"/>
      <c r="IMF30" s="84"/>
      <c r="IMG30" s="84"/>
      <c r="IMH30" s="84"/>
      <c r="IMI30" s="84"/>
      <c r="IMJ30" s="84"/>
      <c r="IMK30" s="84"/>
      <c r="IML30" s="84"/>
      <c r="IMM30" s="84"/>
      <c r="IMN30" s="84"/>
      <c r="IMO30" s="84"/>
      <c r="IMP30" s="84"/>
      <c r="IMQ30" s="84"/>
      <c r="IMR30" s="84"/>
      <c r="IMS30" s="84"/>
      <c r="IMT30" s="84"/>
      <c r="IMU30" s="84"/>
      <c r="IMV30" s="84"/>
      <c r="IMW30" s="84"/>
      <c r="IMX30" s="84"/>
      <c r="IMY30" s="84"/>
      <c r="IMZ30" s="84"/>
      <c r="INA30" s="84"/>
      <c r="INB30" s="84"/>
      <c r="INC30" s="84"/>
      <c r="IND30" s="84"/>
      <c r="INE30" s="84"/>
      <c r="INF30" s="84"/>
      <c r="ING30" s="84"/>
      <c r="INH30" s="84"/>
      <c r="INI30" s="84"/>
      <c r="INJ30" s="84"/>
      <c r="INK30" s="84"/>
      <c r="INL30" s="84"/>
      <c r="INM30" s="84"/>
      <c r="INN30" s="84"/>
      <c r="INO30" s="84"/>
      <c r="INP30" s="84"/>
      <c r="INQ30" s="84"/>
      <c r="INR30" s="84"/>
      <c r="INS30" s="84"/>
      <c r="INT30" s="84"/>
      <c r="INU30" s="84"/>
      <c r="INV30" s="84"/>
      <c r="INW30" s="84"/>
      <c r="INX30" s="84"/>
      <c r="INY30" s="84"/>
      <c r="INZ30" s="84"/>
      <c r="IOA30" s="84"/>
      <c r="IOB30" s="84"/>
      <c r="IOC30" s="84"/>
      <c r="IOD30" s="84"/>
      <c r="IOE30" s="84"/>
      <c r="IOF30" s="84"/>
      <c r="IOG30" s="84"/>
      <c r="IOH30" s="84"/>
      <c r="IOI30" s="84"/>
      <c r="IOJ30" s="84"/>
      <c r="IOK30" s="84"/>
      <c r="IOL30" s="84"/>
      <c r="IOM30" s="84"/>
      <c r="ION30" s="84"/>
      <c r="IOO30" s="84"/>
      <c r="IOP30" s="84"/>
      <c r="IOQ30" s="84"/>
      <c r="IOR30" s="84"/>
      <c r="IOS30" s="84"/>
      <c r="IOT30" s="84"/>
      <c r="IOU30" s="84"/>
      <c r="IOV30" s="84"/>
      <c r="IOW30" s="84"/>
      <c r="IOX30" s="84"/>
      <c r="IOY30" s="84"/>
      <c r="IOZ30" s="84"/>
      <c r="IPA30" s="84"/>
      <c r="IPB30" s="84"/>
      <c r="IPC30" s="84"/>
      <c r="IPD30" s="84"/>
      <c r="IPE30" s="84"/>
      <c r="IPF30" s="84"/>
      <c r="IPG30" s="84"/>
      <c r="IPH30" s="84"/>
      <c r="IPI30" s="84"/>
      <c r="IPJ30" s="84"/>
      <c r="IPK30" s="84"/>
      <c r="IPL30" s="84"/>
      <c r="IPM30" s="84"/>
      <c r="IPN30" s="84"/>
      <c r="IPO30" s="84"/>
      <c r="IPP30" s="84"/>
      <c r="IPQ30" s="84"/>
      <c r="IPR30" s="84"/>
      <c r="IPS30" s="84"/>
      <c r="IPT30" s="84"/>
      <c r="IPU30" s="84"/>
      <c r="IPV30" s="84"/>
      <c r="IPW30" s="84"/>
      <c r="IPX30" s="84"/>
      <c r="IPY30" s="84"/>
      <c r="IPZ30" s="84"/>
      <c r="IQA30" s="84"/>
      <c r="IQB30" s="84"/>
      <c r="IQC30" s="84"/>
      <c r="IQD30" s="84"/>
      <c r="IQE30" s="84"/>
      <c r="IQF30" s="84"/>
      <c r="IQG30" s="84"/>
      <c r="IQH30" s="84"/>
      <c r="IQI30" s="84"/>
      <c r="IQJ30" s="84"/>
      <c r="IQK30" s="84"/>
      <c r="IQL30" s="84"/>
      <c r="IQM30" s="84"/>
      <c r="IQN30" s="84"/>
      <c r="IQO30" s="84"/>
      <c r="IQP30" s="84"/>
      <c r="IQQ30" s="84"/>
      <c r="IQR30" s="84"/>
      <c r="IQS30" s="84"/>
      <c r="IQT30" s="84"/>
      <c r="IQU30" s="84"/>
      <c r="IQV30" s="84"/>
      <c r="IQW30" s="84"/>
      <c r="IQX30" s="84"/>
      <c r="IQY30" s="84"/>
      <c r="IQZ30" s="84"/>
      <c r="IRA30" s="84"/>
      <c r="IRB30" s="84"/>
      <c r="IRC30" s="84"/>
      <c r="IRD30" s="84"/>
      <c r="IRE30" s="84"/>
      <c r="IRF30" s="84"/>
      <c r="IRG30" s="84"/>
      <c r="IRH30" s="84"/>
      <c r="IRI30" s="84"/>
      <c r="IRJ30" s="84"/>
      <c r="IRK30" s="84"/>
      <c r="IRL30" s="84"/>
      <c r="IRM30" s="84"/>
      <c r="IRN30" s="84"/>
      <c r="IRO30" s="84"/>
      <c r="IRP30" s="84"/>
      <c r="IRQ30" s="84"/>
      <c r="IRR30" s="84"/>
      <c r="IRS30" s="84"/>
      <c r="IRT30" s="84"/>
      <c r="IRU30" s="84"/>
      <c r="IRV30" s="84"/>
      <c r="IRW30" s="84"/>
      <c r="IRX30" s="84"/>
      <c r="IRY30" s="84"/>
      <c r="IRZ30" s="84"/>
      <c r="ISA30" s="84"/>
      <c r="ISB30" s="84"/>
      <c r="ISC30" s="84"/>
      <c r="ISD30" s="84"/>
      <c r="ISE30" s="84"/>
      <c r="ISF30" s="84"/>
      <c r="ISG30" s="84"/>
      <c r="ISH30" s="84"/>
      <c r="ISI30" s="84"/>
      <c r="ISJ30" s="84"/>
      <c r="ISK30" s="84"/>
      <c r="ISL30" s="84"/>
      <c r="ISM30" s="84"/>
      <c r="ISN30" s="84"/>
      <c r="ISO30" s="84"/>
      <c r="ISP30" s="84"/>
      <c r="ISQ30" s="84"/>
      <c r="ISR30" s="84"/>
      <c r="ISS30" s="84"/>
      <c r="IST30" s="84"/>
      <c r="ISU30" s="84"/>
      <c r="ISV30" s="84"/>
      <c r="ISW30" s="84"/>
      <c r="ISX30" s="84"/>
      <c r="ISY30" s="84"/>
      <c r="ISZ30" s="84"/>
      <c r="ITA30" s="84"/>
      <c r="ITB30" s="84"/>
      <c r="ITC30" s="84"/>
      <c r="ITD30" s="84"/>
      <c r="ITE30" s="84"/>
      <c r="ITF30" s="84"/>
      <c r="ITG30" s="84"/>
      <c r="ITH30" s="84"/>
      <c r="ITI30" s="84"/>
      <c r="ITJ30" s="84"/>
      <c r="ITK30" s="84"/>
      <c r="ITL30" s="84"/>
      <c r="ITM30" s="84"/>
      <c r="ITN30" s="84"/>
      <c r="ITO30" s="84"/>
      <c r="ITP30" s="84"/>
      <c r="ITQ30" s="84"/>
      <c r="ITR30" s="84"/>
      <c r="ITS30" s="84"/>
      <c r="ITT30" s="84"/>
      <c r="ITU30" s="84"/>
      <c r="ITV30" s="84"/>
      <c r="ITW30" s="84"/>
      <c r="ITX30" s="84"/>
      <c r="ITY30" s="84"/>
      <c r="ITZ30" s="84"/>
      <c r="IUA30" s="84"/>
      <c r="IUB30" s="84"/>
      <c r="IUC30" s="84"/>
      <c r="IUD30" s="84"/>
      <c r="IUE30" s="84"/>
      <c r="IUF30" s="84"/>
      <c r="IUG30" s="84"/>
      <c r="IUH30" s="84"/>
      <c r="IUI30" s="84"/>
      <c r="IUJ30" s="84"/>
      <c r="IUK30" s="84"/>
      <c r="IUL30" s="84"/>
      <c r="IUM30" s="84"/>
      <c r="IUN30" s="84"/>
      <c r="IUO30" s="84"/>
      <c r="IUP30" s="84"/>
      <c r="IUQ30" s="84"/>
      <c r="IUR30" s="84"/>
      <c r="IUS30" s="84"/>
      <c r="IUT30" s="84"/>
      <c r="IUU30" s="84"/>
      <c r="IUV30" s="84"/>
      <c r="IUW30" s="84"/>
      <c r="IUX30" s="84"/>
      <c r="IUY30" s="84"/>
      <c r="IUZ30" s="84"/>
      <c r="IVA30" s="84"/>
      <c r="IVB30" s="84"/>
      <c r="IVC30" s="84"/>
      <c r="IVD30" s="84"/>
      <c r="IVE30" s="84"/>
      <c r="IVF30" s="84"/>
      <c r="IVG30" s="84"/>
      <c r="IVH30" s="84"/>
      <c r="IVI30" s="84"/>
      <c r="IVJ30" s="84"/>
      <c r="IVK30" s="84"/>
      <c r="IVL30" s="84"/>
      <c r="IVM30" s="84"/>
      <c r="IVN30" s="84"/>
      <c r="IVO30" s="84"/>
      <c r="IVP30" s="84"/>
      <c r="IVQ30" s="84"/>
      <c r="IVR30" s="84"/>
      <c r="IVS30" s="84"/>
      <c r="IVT30" s="84"/>
      <c r="IVU30" s="84"/>
      <c r="IVV30" s="84"/>
      <c r="IVW30" s="84"/>
      <c r="IVX30" s="84"/>
      <c r="IVY30" s="84"/>
      <c r="IVZ30" s="84"/>
      <c r="IWA30" s="84"/>
      <c r="IWB30" s="84"/>
      <c r="IWC30" s="84"/>
      <c r="IWD30" s="84"/>
      <c r="IWE30" s="84"/>
      <c r="IWF30" s="84"/>
      <c r="IWG30" s="84"/>
      <c r="IWH30" s="84"/>
      <c r="IWI30" s="84"/>
      <c r="IWJ30" s="84"/>
      <c r="IWK30" s="84"/>
      <c r="IWL30" s="84"/>
      <c r="IWM30" s="84"/>
      <c r="IWN30" s="84"/>
      <c r="IWO30" s="84"/>
      <c r="IWP30" s="84"/>
      <c r="IWQ30" s="84"/>
      <c r="IWR30" s="84"/>
      <c r="IWS30" s="84"/>
      <c r="IWT30" s="84"/>
      <c r="IWU30" s="84"/>
      <c r="IWV30" s="84"/>
      <c r="IWW30" s="84"/>
      <c r="IWX30" s="84"/>
      <c r="IWY30" s="84"/>
      <c r="IWZ30" s="84"/>
      <c r="IXA30" s="84"/>
      <c r="IXB30" s="84"/>
      <c r="IXC30" s="84"/>
      <c r="IXD30" s="84"/>
      <c r="IXE30" s="84"/>
      <c r="IXF30" s="84"/>
      <c r="IXG30" s="84"/>
      <c r="IXH30" s="84"/>
      <c r="IXI30" s="84"/>
      <c r="IXJ30" s="84"/>
      <c r="IXK30" s="84"/>
      <c r="IXL30" s="84"/>
      <c r="IXM30" s="84"/>
      <c r="IXN30" s="84"/>
      <c r="IXO30" s="84"/>
      <c r="IXP30" s="84"/>
      <c r="IXQ30" s="84"/>
      <c r="IXR30" s="84"/>
      <c r="IXS30" s="84"/>
      <c r="IXT30" s="84"/>
      <c r="IXU30" s="84"/>
      <c r="IXV30" s="84"/>
      <c r="IXW30" s="84"/>
      <c r="IXX30" s="84"/>
      <c r="IXY30" s="84"/>
      <c r="IXZ30" s="84"/>
      <c r="IYA30" s="84"/>
      <c r="IYB30" s="84"/>
      <c r="IYC30" s="84"/>
      <c r="IYD30" s="84"/>
      <c r="IYE30" s="84"/>
      <c r="IYF30" s="84"/>
      <c r="IYG30" s="84"/>
      <c r="IYH30" s="84"/>
      <c r="IYI30" s="84"/>
      <c r="IYJ30" s="84"/>
      <c r="IYK30" s="84"/>
      <c r="IYL30" s="84"/>
      <c r="IYM30" s="84"/>
      <c r="IYN30" s="84"/>
      <c r="IYO30" s="84"/>
      <c r="IYP30" s="84"/>
      <c r="IYQ30" s="84"/>
      <c r="IYR30" s="84"/>
      <c r="IYS30" s="84"/>
      <c r="IYT30" s="84"/>
      <c r="IYU30" s="84"/>
      <c r="IYV30" s="84"/>
      <c r="IYW30" s="84"/>
      <c r="IYX30" s="84"/>
      <c r="IYY30" s="84"/>
      <c r="IYZ30" s="84"/>
      <c r="IZA30" s="84"/>
      <c r="IZB30" s="84"/>
      <c r="IZC30" s="84"/>
      <c r="IZD30" s="84"/>
      <c r="IZE30" s="84"/>
      <c r="IZF30" s="84"/>
      <c r="IZG30" s="84"/>
      <c r="IZH30" s="84"/>
      <c r="IZI30" s="84"/>
      <c r="IZJ30" s="84"/>
      <c r="IZK30" s="84"/>
      <c r="IZL30" s="84"/>
      <c r="IZM30" s="84"/>
      <c r="IZN30" s="84"/>
      <c r="IZO30" s="84"/>
      <c r="IZP30" s="84"/>
      <c r="IZQ30" s="84"/>
      <c r="IZR30" s="84"/>
      <c r="IZS30" s="84"/>
      <c r="IZT30" s="84"/>
      <c r="IZU30" s="84"/>
      <c r="IZV30" s="84"/>
      <c r="IZW30" s="84"/>
      <c r="IZX30" s="84"/>
      <c r="IZY30" s="84"/>
      <c r="IZZ30" s="84"/>
      <c r="JAA30" s="84"/>
      <c r="JAB30" s="84"/>
      <c r="JAC30" s="84"/>
      <c r="JAD30" s="84"/>
      <c r="JAE30" s="84"/>
      <c r="JAF30" s="84"/>
      <c r="JAG30" s="84"/>
      <c r="JAH30" s="84"/>
      <c r="JAI30" s="84"/>
      <c r="JAJ30" s="84"/>
      <c r="JAK30" s="84"/>
      <c r="JAL30" s="84"/>
      <c r="JAM30" s="84"/>
      <c r="JAN30" s="84"/>
      <c r="JAO30" s="84"/>
      <c r="JAP30" s="84"/>
      <c r="JAQ30" s="84"/>
      <c r="JAR30" s="84"/>
      <c r="JAS30" s="84"/>
      <c r="JAT30" s="84"/>
      <c r="JAU30" s="84"/>
      <c r="JAV30" s="84"/>
      <c r="JAW30" s="84"/>
      <c r="JAX30" s="84"/>
      <c r="JAY30" s="84"/>
      <c r="JAZ30" s="84"/>
      <c r="JBA30" s="84"/>
      <c r="JBB30" s="84"/>
      <c r="JBC30" s="84"/>
      <c r="JBD30" s="84"/>
      <c r="JBE30" s="84"/>
      <c r="JBF30" s="84"/>
      <c r="JBG30" s="84"/>
      <c r="JBH30" s="84"/>
      <c r="JBI30" s="84"/>
      <c r="JBJ30" s="84"/>
      <c r="JBK30" s="84"/>
      <c r="JBL30" s="84"/>
      <c r="JBM30" s="84"/>
      <c r="JBN30" s="84"/>
      <c r="JBO30" s="84"/>
      <c r="JBP30" s="84"/>
      <c r="JBQ30" s="84"/>
      <c r="JBR30" s="84"/>
      <c r="JBS30" s="84"/>
      <c r="JBT30" s="84"/>
      <c r="JBU30" s="84"/>
      <c r="JBV30" s="84"/>
      <c r="JBW30" s="84"/>
      <c r="JBX30" s="84"/>
      <c r="JBY30" s="84"/>
      <c r="JBZ30" s="84"/>
      <c r="JCA30" s="84"/>
      <c r="JCB30" s="84"/>
      <c r="JCC30" s="84"/>
      <c r="JCD30" s="84"/>
      <c r="JCE30" s="84"/>
      <c r="JCF30" s="84"/>
      <c r="JCG30" s="84"/>
      <c r="JCH30" s="84"/>
      <c r="JCI30" s="84"/>
      <c r="JCJ30" s="84"/>
      <c r="JCK30" s="84"/>
      <c r="JCL30" s="84"/>
      <c r="JCM30" s="84"/>
      <c r="JCN30" s="84"/>
      <c r="JCO30" s="84"/>
      <c r="JCP30" s="84"/>
      <c r="JCQ30" s="84"/>
      <c r="JCR30" s="84"/>
      <c r="JCS30" s="84"/>
      <c r="JCT30" s="84"/>
      <c r="JCU30" s="84"/>
      <c r="JCV30" s="84"/>
      <c r="JCW30" s="84"/>
      <c r="JCX30" s="84"/>
      <c r="JCY30" s="84"/>
      <c r="JCZ30" s="84"/>
      <c r="JDA30" s="84"/>
      <c r="JDB30" s="84"/>
      <c r="JDC30" s="84"/>
      <c r="JDD30" s="84"/>
      <c r="JDE30" s="84"/>
      <c r="JDF30" s="84"/>
      <c r="JDG30" s="84"/>
      <c r="JDH30" s="84"/>
      <c r="JDI30" s="84"/>
      <c r="JDJ30" s="84"/>
      <c r="JDK30" s="84"/>
      <c r="JDL30" s="84"/>
      <c r="JDM30" s="84"/>
      <c r="JDN30" s="84"/>
      <c r="JDO30" s="84"/>
      <c r="JDP30" s="84"/>
      <c r="JDQ30" s="84"/>
      <c r="JDR30" s="84"/>
      <c r="JDS30" s="84"/>
      <c r="JDT30" s="84"/>
      <c r="JDU30" s="84"/>
      <c r="JDV30" s="84"/>
      <c r="JDW30" s="84"/>
      <c r="JDX30" s="84"/>
      <c r="JDY30" s="84"/>
      <c r="JDZ30" s="84"/>
      <c r="JEA30" s="84"/>
      <c r="JEB30" s="84"/>
      <c r="JEC30" s="84"/>
      <c r="JED30" s="84"/>
      <c r="JEE30" s="84"/>
      <c r="JEF30" s="84"/>
      <c r="JEG30" s="84"/>
      <c r="JEH30" s="84"/>
      <c r="JEI30" s="84"/>
      <c r="JEJ30" s="84"/>
      <c r="JEK30" s="84"/>
      <c r="JEL30" s="84"/>
      <c r="JEM30" s="84"/>
      <c r="JEN30" s="84"/>
      <c r="JEO30" s="84"/>
      <c r="JEP30" s="84"/>
      <c r="JEQ30" s="84"/>
      <c r="JER30" s="84"/>
      <c r="JES30" s="84"/>
      <c r="JET30" s="84"/>
      <c r="JEU30" s="84"/>
      <c r="JEV30" s="84"/>
      <c r="JEW30" s="84"/>
      <c r="JEX30" s="84"/>
      <c r="JEY30" s="84"/>
      <c r="JEZ30" s="84"/>
      <c r="JFA30" s="84"/>
      <c r="JFB30" s="84"/>
      <c r="JFC30" s="84"/>
      <c r="JFD30" s="84"/>
      <c r="JFE30" s="84"/>
      <c r="JFF30" s="84"/>
      <c r="JFG30" s="84"/>
      <c r="JFH30" s="84"/>
      <c r="JFI30" s="84"/>
      <c r="JFJ30" s="84"/>
      <c r="JFK30" s="84"/>
      <c r="JFL30" s="84"/>
      <c r="JFM30" s="84"/>
      <c r="JFN30" s="84"/>
      <c r="JFO30" s="84"/>
      <c r="JFP30" s="84"/>
      <c r="JFQ30" s="84"/>
      <c r="JFR30" s="84"/>
      <c r="JFS30" s="84"/>
      <c r="JFT30" s="84"/>
      <c r="JFU30" s="84"/>
      <c r="JFV30" s="84"/>
      <c r="JFW30" s="84"/>
      <c r="JFX30" s="84"/>
      <c r="JFY30" s="84"/>
      <c r="JFZ30" s="84"/>
      <c r="JGA30" s="84"/>
      <c r="JGB30" s="84"/>
      <c r="JGC30" s="84"/>
      <c r="JGD30" s="84"/>
      <c r="JGE30" s="84"/>
      <c r="JGF30" s="84"/>
      <c r="JGG30" s="84"/>
      <c r="JGH30" s="84"/>
      <c r="JGI30" s="84"/>
      <c r="JGJ30" s="84"/>
      <c r="JGK30" s="84"/>
      <c r="JGL30" s="84"/>
      <c r="JGM30" s="84"/>
      <c r="JGN30" s="84"/>
      <c r="JGO30" s="84"/>
      <c r="JGP30" s="84"/>
      <c r="JGQ30" s="84"/>
      <c r="JGR30" s="84"/>
      <c r="JGS30" s="84"/>
      <c r="JGT30" s="84"/>
      <c r="JGU30" s="84"/>
      <c r="JGV30" s="84"/>
      <c r="JGW30" s="84"/>
      <c r="JGX30" s="84"/>
      <c r="JGY30" s="84"/>
      <c r="JGZ30" s="84"/>
      <c r="JHA30" s="84"/>
      <c r="JHB30" s="84"/>
      <c r="JHC30" s="84"/>
      <c r="JHD30" s="84"/>
      <c r="JHE30" s="84"/>
      <c r="JHF30" s="84"/>
      <c r="JHG30" s="84"/>
      <c r="JHH30" s="84"/>
      <c r="JHI30" s="84"/>
      <c r="JHJ30" s="84"/>
      <c r="JHK30" s="84"/>
      <c r="JHL30" s="84"/>
      <c r="JHM30" s="84"/>
      <c r="JHN30" s="84"/>
      <c r="JHO30" s="84"/>
      <c r="JHP30" s="84"/>
      <c r="JHQ30" s="84"/>
      <c r="JHR30" s="84"/>
      <c r="JHS30" s="84"/>
      <c r="JHT30" s="84"/>
      <c r="JHU30" s="84"/>
      <c r="JHV30" s="84"/>
      <c r="JHW30" s="84"/>
      <c r="JHX30" s="84"/>
      <c r="JHY30" s="84"/>
      <c r="JHZ30" s="84"/>
      <c r="JIA30" s="84"/>
      <c r="JIB30" s="84"/>
      <c r="JIC30" s="84"/>
      <c r="JID30" s="84"/>
      <c r="JIE30" s="84"/>
      <c r="JIF30" s="84"/>
      <c r="JIG30" s="84"/>
      <c r="JIH30" s="84"/>
      <c r="JII30" s="84"/>
      <c r="JIJ30" s="84"/>
      <c r="JIK30" s="84"/>
      <c r="JIL30" s="84"/>
      <c r="JIM30" s="84"/>
      <c r="JIN30" s="84"/>
      <c r="JIO30" s="84"/>
      <c r="JIP30" s="84"/>
      <c r="JIQ30" s="84"/>
      <c r="JIR30" s="84"/>
      <c r="JIS30" s="84"/>
      <c r="JIT30" s="84"/>
      <c r="JIU30" s="84"/>
      <c r="JIV30" s="84"/>
      <c r="JIW30" s="84"/>
      <c r="JIX30" s="84"/>
      <c r="JIY30" s="84"/>
      <c r="JIZ30" s="84"/>
      <c r="JJA30" s="84"/>
      <c r="JJB30" s="84"/>
      <c r="JJC30" s="84"/>
      <c r="JJD30" s="84"/>
      <c r="JJE30" s="84"/>
      <c r="JJF30" s="84"/>
      <c r="JJG30" s="84"/>
      <c r="JJH30" s="84"/>
      <c r="JJI30" s="84"/>
      <c r="JJJ30" s="84"/>
      <c r="JJK30" s="84"/>
      <c r="JJL30" s="84"/>
      <c r="JJM30" s="84"/>
      <c r="JJN30" s="84"/>
      <c r="JJO30" s="84"/>
      <c r="JJP30" s="84"/>
      <c r="JJQ30" s="84"/>
      <c r="JJR30" s="84"/>
      <c r="JJS30" s="84"/>
      <c r="JJT30" s="84"/>
      <c r="JJU30" s="84"/>
      <c r="JJV30" s="84"/>
      <c r="JJW30" s="84"/>
      <c r="JJX30" s="84"/>
      <c r="JJY30" s="84"/>
      <c r="JJZ30" s="84"/>
      <c r="JKA30" s="84"/>
      <c r="JKB30" s="84"/>
      <c r="JKC30" s="84"/>
      <c r="JKD30" s="84"/>
      <c r="JKE30" s="84"/>
      <c r="JKF30" s="84"/>
      <c r="JKG30" s="84"/>
      <c r="JKH30" s="84"/>
      <c r="JKI30" s="84"/>
      <c r="JKJ30" s="84"/>
      <c r="JKK30" s="84"/>
      <c r="JKL30" s="84"/>
      <c r="JKM30" s="84"/>
      <c r="JKN30" s="84"/>
      <c r="JKO30" s="84"/>
      <c r="JKP30" s="84"/>
      <c r="JKQ30" s="84"/>
      <c r="JKR30" s="84"/>
      <c r="JKS30" s="84"/>
      <c r="JKT30" s="84"/>
      <c r="JKU30" s="84"/>
      <c r="JKV30" s="84"/>
      <c r="JKW30" s="84"/>
      <c r="JKX30" s="84"/>
      <c r="JKY30" s="84"/>
      <c r="JKZ30" s="84"/>
      <c r="JLA30" s="84"/>
      <c r="JLB30" s="84"/>
      <c r="JLC30" s="84"/>
      <c r="JLD30" s="84"/>
      <c r="JLE30" s="84"/>
      <c r="JLF30" s="84"/>
      <c r="JLG30" s="84"/>
      <c r="JLH30" s="84"/>
      <c r="JLI30" s="84"/>
      <c r="JLJ30" s="84"/>
      <c r="JLK30" s="84"/>
      <c r="JLL30" s="84"/>
      <c r="JLM30" s="84"/>
      <c r="JLN30" s="84"/>
      <c r="JLO30" s="84"/>
      <c r="JLP30" s="84"/>
      <c r="JLQ30" s="84"/>
      <c r="JLR30" s="84"/>
      <c r="JLS30" s="84"/>
      <c r="JLT30" s="84"/>
      <c r="JLU30" s="84"/>
      <c r="JLV30" s="84"/>
      <c r="JLW30" s="84"/>
      <c r="JLX30" s="84"/>
      <c r="JLY30" s="84"/>
      <c r="JLZ30" s="84"/>
      <c r="JMA30" s="84"/>
      <c r="JMB30" s="84"/>
      <c r="JMC30" s="84"/>
      <c r="JMD30" s="84"/>
      <c r="JME30" s="84"/>
      <c r="JMF30" s="84"/>
      <c r="JMG30" s="84"/>
      <c r="JMH30" s="84"/>
      <c r="JMI30" s="84"/>
      <c r="JMJ30" s="84"/>
      <c r="JMK30" s="84"/>
      <c r="JML30" s="84"/>
      <c r="JMM30" s="84"/>
      <c r="JMN30" s="84"/>
      <c r="JMO30" s="84"/>
      <c r="JMP30" s="84"/>
      <c r="JMQ30" s="84"/>
      <c r="JMR30" s="84"/>
      <c r="JMS30" s="84"/>
      <c r="JMT30" s="84"/>
      <c r="JMU30" s="84"/>
      <c r="JMV30" s="84"/>
      <c r="JMW30" s="84"/>
      <c r="JMX30" s="84"/>
      <c r="JMY30" s="84"/>
      <c r="JMZ30" s="84"/>
      <c r="JNA30" s="84"/>
      <c r="JNB30" s="84"/>
      <c r="JNC30" s="84"/>
      <c r="JND30" s="84"/>
      <c r="JNE30" s="84"/>
      <c r="JNF30" s="84"/>
      <c r="JNG30" s="84"/>
      <c r="JNH30" s="84"/>
      <c r="JNI30" s="84"/>
      <c r="JNJ30" s="84"/>
      <c r="JNK30" s="84"/>
      <c r="JNL30" s="84"/>
      <c r="JNM30" s="84"/>
      <c r="JNN30" s="84"/>
      <c r="JNO30" s="84"/>
      <c r="JNP30" s="84"/>
      <c r="JNQ30" s="84"/>
      <c r="JNR30" s="84"/>
      <c r="JNS30" s="84"/>
      <c r="JNT30" s="84"/>
      <c r="JNU30" s="84"/>
      <c r="JNV30" s="84"/>
      <c r="JNW30" s="84"/>
      <c r="JNX30" s="84"/>
      <c r="JNY30" s="84"/>
      <c r="JNZ30" s="84"/>
      <c r="JOA30" s="84"/>
      <c r="JOB30" s="84"/>
      <c r="JOC30" s="84"/>
      <c r="JOD30" s="84"/>
      <c r="JOE30" s="84"/>
      <c r="JOF30" s="84"/>
      <c r="JOG30" s="84"/>
      <c r="JOH30" s="84"/>
      <c r="JOI30" s="84"/>
      <c r="JOJ30" s="84"/>
      <c r="JOK30" s="84"/>
      <c r="JOL30" s="84"/>
      <c r="JOM30" s="84"/>
      <c r="JON30" s="84"/>
      <c r="JOO30" s="84"/>
      <c r="JOP30" s="84"/>
      <c r="JOQ30" s="84"/>
      <c r="JOR30" s="84"/>
      <c r="JOS30" s="84"/>
      <c r="JOT30" s="84"/>
      <c r="JOU30" s="84"/>
      <c r="JOV30" s="84"/>
      <c r="JOW30" s="84"/>
      <c r="JOX30" s="84"/>
      <c r="JOY30" s="84"/>
      <c r="JOZ30" s="84"/>
      <c r="JPA30" s="84"/>
      <c r="JPB30" s="84"/>
      <c r="JPC30" s="84"/>
      <c r="JPD30" s="84"/>
      <c r="JPE30" s="84"/>
      <c r="JPF30" s="84"/>
      <c r="JPG30" s="84"/>
      <c r="JPH30" s="84"/>
      <c r="JPI30" s="84"/>
      <c r="JPJ30" s="84"/>
      <c r="JPK30" s="84"/>
      <c r="JPL30" s="84"/>
      <c r="JPM30" s="84"/>
      <c r="JPN30" s="84"/>
      <c r="JPO30" s="84"/>
      <c r="JPP30" s="84"/>
      <c r="JPQ30" s="84"/>
      <c r="JPR30" s="84"/>
      <c r="JPS30" s="84"/>
      <c r="JPT30" s="84"/>
      <c r="JPU30" s="84"/>
      <c r="JPV30" s="84"/>
      <c r="JPW30" s="84"/>
      <c r="JPX30" s="84"/>
      <c r="JPY30" s="84"/>
      <c r="JPZ30" s="84"/>
      <c r="JQA30" s="84"/>
      <c r="JQB30" s="84"/>
      <c r="JQC30" s="84"/>
      <c r="JQD30" s="84"/>
      <c r="JQE30" s="84"/>
      <c r="JQF30" s="84"/>
      <c r="JQG30" s="84"/>
      <c r="JQH30" s="84"/>
      <c r="JQI30" s="84"/>
      <c r="JQJ30" s="84"/>
      <c r="JQK30" s="84"/>
      <c r="JQL30" s="84"/>
      <c r="JQM30" s="84"/>
      <c r="JQN30" s="84"/>
      <c r="JQO30" s="84"/>
      <c r="JQP30" s="84"/>
      <c r="JQQ30" s="84"/>
      <c r="JQR30" s="84"/>
      <c r="JQS30" s="84"/>
      <c r="JQT30" s="84"/>
      <c r="JQU30" s="84"/>
      <c r="JQV30" s="84"/>
      <c r="JQW30" s="84"/>
      <c r="JQX30" s="84"/>
      <c r="JQY30" s="84"/>
      <c r="JQZ30" s="84"/>
      <c r="JRA30" s="84"/>
      <c r="JRB30" s="84"/>
      <c r="JRC30" s="84"/>
      <c r="JRD30" s="84"/>
      <c r="JRE30" s="84"/>
      <c r="JRF30" s="84"/>
      <c r="JRG30" s="84"/>
      <c r="JRH30" s="84"/>
      <c r="JRI30" s="84"/>
      <c r="JRJ30" s="84"/>
      <c r="JRK30" s="84"/>
      <c r="JRL30" s="84"/>
      <c r="JRM30" s="84"/>
      <c r="JRN30" s="84"/>
      <c r="JRO30" s="84"/>
      <c r="JRP30" s="84"/>
      <c r="JRQ30" s="84"/>
      <c r="JRR30" s="84"/>
      <c r="JRS30" s="84"/>
      <c r="JRT30" s="84"/>
      <c r="JRU30" s="84"/>
      <c r="JRV30" s="84"/>
      <c r="JRW30" s="84"/>
      <c r="JRX30" s="84"/>
      <c r="JRY30" s="84"/>
      <c r="JRZ30" s="84"/>
      <c r="JSA30" s="84"/>
      <c r="JSB30" s="84"/>
      <c r="JSC30" s="84"/>
      <c r="JSD30" s="84"/>
      <c r="JSE30" s="84"/>
      <c r="JSF30" s="84"/>
      <c r="JSG30" s="84"/>
      <c r="JSH30" s="84"/>
      <c r="JSI30" s="84"/>
      <c r="JSJ30" s="84"/>
      <c r="JSK30" s="84"/>
      <c r="JSL30" s="84"/>
      <c r="JSM30" s="84"/>
      <c r="JSN30" s="84"/>
      <c r="JSO30" s="84"/>
      <c r="JSP30" s="84"/>
      <c r="JSQ30" s="84"/>
      <c r="JSR30" s="84"/>
      <c r="JSS30" s="84"/>
      <c r="JST30" s="84"/>
      <c r="JSU30" s="84"/>
      <c r="JSV30" s="84"/>
      <c r="JSW30" s="84"/>
      <c r="JSX30" s="84"/>
      <c r="JSY30" s="84"/>
      <c r="JSZ30" s="84"/>
      <c r="JTA30" s="84"/>
      <c r="JTB30" s="84"/>
      <c r="JTC30" s="84"/>
      <c r="JTD30" s="84"/>
      <c r="JTE30" s="84"/>
      <c r="JTF30" s="84"/>
      <c r="JTG30" s="84"/>
      <c r="JTH30" s="84"/>
      <c r="JTI30" s="84"/>
      <c r="JTJ30" s="84"/>
      <c r="JTK30" s="84"/>
      <c r="JTL30" s="84"/>
      <c r="JTM30" s="84"/>
      <c r="JTN30" s="84"/>
      <c r="JTO30" s="84"/>
      <c r="JTP30" s="84"/>
      <c r="JTQ30" s="84"/>
      <c r="JTR30" s="84"/>
      <c r="JTS30" s="84"/>
      <c r="JTT30" s="84"/>
      <c r="JTU30" s="84"/>
      <c r="JTV30" s="84"/>
      <c r="JTW30" s="84"/>
      <c r="JTX30" s="84"/>
      <c r="JTY30" s="84"/>
      <c r="JTZ30" s="84"/>
      <c r="JUA30" s="84"/>
      <c r="JUB30" s="84"/>
      <c r="JUC30" s="84"/>
      <c r="JUD30" s="84"/>
      <c r="JUE30" s="84"/>
      <c r="JUF30" s="84"/>
      <c r="JUG30" s="84"/>
      <c r="JUH30" s="84"/>
      <c r="JUI30" s="84"/>
      <c r="JUJ30" s="84"/>
      <c r="JUK30" s="84"/>
      <c r="JUL30" s="84"/>
      <c r="JUM30" s="84"/>
      <c r="JUN30" s="84"/>
      <c r="JUO30" s="84"/>
      <c r="JUP30" s="84"/>
      <c r="JUQ30" s="84"/>
      <c r="JUR30" s="84"/>
      <c r="JUS30" s="84"/>
      <c r="JUT30" s="84"/>
      <c r="JUU30" s="84"/>
      <c r="JUV30" s="84"/>
      <c r="JUW30" s="84"/>
      <c r="JUX30" s="84"/>
      <c r="JUY30" s="84"/>
      <c r="JUZ30" s="84"/>
      <c r="JVA30" s="84"/>
      <c r="JVB30" s="84"/>
      <c r="JVC30" s="84"/>
      <c r="JVD30" s="84"/>
      <c r="JVE30" s="84"/>
      <c r="JVF30" s="84"/>
      <c r="JVG30" s="84"/>
      <c r="JVH30" s="84"/>
      <c r="JVI30" s="84"/>
      <c r="JVJ30" s="84"/>
      <c r="JVK30" s="84"/>
      <c r="JVL30" s="84"/>
      <c r="JVM30" s="84"/>
      <c r="JVN30" s="84"/>
      <c r="JVO30" s="84"/>
      <c r="JVP30" s="84"/>
      <c r="JVQ30" s="84"/>
      <c r="JVR30" s="84"/>
      <c r="JVS30" s="84"/>
      <c r="JVT30" s="84"/>
      <c r="JVU30" s="84"/>
      <c r="JVV30" s="84"/>
      <c r="JVW30" s="84"/>
      <c r="JVX30" s="84"/>
      <c r="JVY30" s="84"/>
      <c r="JVZ30" s="84"/>
      <c r="JWA30" s="84"/>
      <c r="JWB30" s="84"/>
      <c r="JWC30" s="84"/>
      <c r="JWD30" s="84"/>
      <c r="JWE30" s="84"/>
      <c r="JWF30" s="84"/>
      <c r="JWG30" s="84"/>
      <c r="JWH30" s="84"/>
      <c r="JWI30" s="84"/>
      <c r="JWJ30" s="84"/>
      <c r="JWK30" s="84"/>
      <c r="JWL30" s="84"/>
      <c r="JWM30" s="84"/>
      <c r="JWN30" s="84"/>
      <c r="JWO30" s="84"/>
      <c r="JWP30" s="84"/>
      <c r="JWQ30" s="84"/>
      <c r="JWR30" s="84"/>
      <c r="JWS30" s="84"/>
      <c r="JWT30" s="84"/>
      <c r="JWU30" s="84"/>
      <c r="JWV30" s="84"/>
      <c r="JWW30" s="84"/>
      <c r="JWX30" s="84"/>
      <c r="JWY30" s="84"/>
      <c r="JWZ30" s="84"/>
      <c r="JXA30" s="84"/>
      <c r="JXB30" s="84"/>
      <c r="JXC30" s="84"/>
      <c r="JXD30" s="84"/>
      <c r="JXE30" s="84"/>
      <c r="JXF30" s="84"/>
      <c r="JXG30" s="84"/>
      <c r="JXH30" s="84"/>
      <c r="JXI30" s="84"/>
      <c r="JXJ30" s="84"/>
      <c r="JXK30" s="84"/>
      <c r="JXL30" s="84"/>
      <c r="JXM30" s="84"/>
      <c r="JXN30" s="84"/>
      <c r="JXO30" s="84"/>
      <c r="JXP30" s="84"/>
      <c r="JXQ30" s="84"/>
      <c r="JXR30" s="84"/>
      <c r="JXS30" s="84"/>
      <c r="JXT30" s="84"/>
      <c r="JXU30" s="84"/>
      <c r="JXV30" s="84"/>
      <c r="JXW30" s="84"/>
      <c r="JXX30" s="84"/>
      <c r="JXY30" s="84"/>
      <c r="JXZ30" s="84"/>
      <c r="JYA30" s="84"/>
      <c r="JYB30" s="84"/>
      <c r="JYC30" s="84"/>
      <c r="JYD30" s="84"/>
      <c r="JYE30" s="84"/>
      <c r="JYF30" s="84"/>
      <c r="JYG30" s="84"/>
      <c r="JYH30" s="84"/>
      <c r="JYI30" s="84"/>
      <c r="JYJ30" s="84"/>
      <c r="JYK30" s="84"/>
      <c r="JYL30" s="84"/>
      <c r="JYM30" s="84"/>
      <c r="JYN30" s="84"/>
      <c r="JYO30" s="84"/>
      <c r="JYP30" s="84"/>
      <c r="JYQ30" s="84"/>
      <c r="JYR30" s="84"/>
      <c r="JYS30" s="84"/>
      <c r="JYT30" s="84"/>
      <c r="JYU30" s="84"/>
      <c r="JYV30" s="84"/>
      <c r="JYW30" s="84"/>
      <c r="JYX30" s="84"/>
      <c r="JYY30" s="84"/>
      <c r="JYZ30" s="84"/>
      <c r="JZA30" s="84"/>
      <c r="JZB30" s="84"/>
      <c r="JZC30" s="84"/>
      <c r="JZD30" s="84"/>
      <c r="JZE30" s="84"/>
      <c r="JZF30" s="84"/>
      <c r="JZG30" s="84"/>
      <c r="JZH30" s="84"/>
      <c r="JZI30" s="84"/>
      <c r="JZJ30" s="84"/>
      <c r="JZK30" s="84"/>
      <c r="JZL30" s="84"/>
      <c r="JZM30" s="84"/>
      <c r="JZN30" s="84"/>
      <c r="JZO30" s="84"/>
      <c r="JZP30" s="84"/>
      <c r="JZQ30" s="84"/>
      <c r="JZR30" s="84"/>
      <c r="JZS30" s="84"/>
      <c r="JZT30" s="84"/>
      <c r="JZU30" s="84"/>
      <c r="JZV30" s="84"/>
      <c r="JZW30" s="84"/>
      <c r="JZX30" s="84"/>
      <c r="JZY30" s="84"/>
      <c r="JZZ30" s="84"/>
      <c r="KAA30" s="84"/>
      <c r="KAB30" s="84"/>
      <c r="KAC30" s="84"/>
      <c r="KAD30" s="84"/>
      <c r="KAE30" s="84"/>
      <c r="KAF30" s="84"/>
      <c r="KAG30" s="84"/>
      <c r="KAH30" s="84"/>
      <c r="KAI30" s="84"/>
      <c r="KAJ30" s="84"/>
      <c r="KAK30" s="84"/>
      <c r="KAL30" s="84"/>
      <c r="KAM30" s="84"/>
      <c r="KAN30" s="84"/>
      <c r="KAO30" s="84"/>
      <c r="KAP30" s="84"/>
      <c r="KAQ30" s="84"/>
      <c r="KAR30" s="84"/>
      <c r="KAS30" s="84"/>
      <c r="KAT30" s="84"/>
      <c r="KAU30" s="84"/>
      <c r="KAV30" s="84"/>
      <c r="KAW30" s="84"/>
      <c r="KAX30" s="84"/>
      <c r="KAY30" s="84"/>
      <c r="KAZ30" s="84"/>
      <c r="KBA30" s="84"/>
      <c r="KBB30" s="84"/>
      <c r="KBC30" s="84"/>
      <c r="KBD30" s="84"/>
      <c r="KBE30" s="84"/>
      <c r="KBF30" s="84"/>
      <c r="KBG30" s="84"/>
      <c r="KBH30" s="84"/>
      <c r="KBI30" s="84"/>
      <c r="KBJ30" s="84"/>
      <c r="KBK30" s="84"/>
      <c r="KBL30" s="84"/>
      <c r="KBM30" s="84"/>
      <c r="KBN30" s="84"/>
      <c r="KBO30" s="84"/>
      <c r="KBP30" s="84"/>
      <c r="KBQ30" s="84"/>
      <c r="KBR30" s="84"/>
      <c r="KBS30" s="84"/>
      <c r="KBT30" s="84"/>
      <c r="KBU30" s="84"/>
      <c r="KBV30" s="84"/>
      <c r="KBW30" s="84"/>
      <c r="KBX30" s="84"/>
      <c r="KBY30" s="84"/>
      <c r="KBZ30" s="84"/>
      <c r="KCA30" s="84"/>
      <c r="KCB30" s="84"/>
      <c r="KCC30" s="84"/>
      <c r="KCD30" s="84"/>
      <c r="KCE30" s="84"/>
      <c r="KCF30" s="84"/>
      <c r="KCG30" s="84"/>
      <c r="KCH30" s="84"/>
      <c r="KCI30" s="84"/>
      <c r="KCJ30" s="84"/>
      <c r="KCK30" s="84"/>
      <c r="KCL30" s="84"/>
      <c r="KCM30" s="84"/>
      <c r="KCN30" s="84"/>
      <c r="KCO30" s="84"/>
      <c r="KCP30" s="84"/>
      <c r="KCQ30" s="84"/>
      <c r="KCR30" s="84"/>
      <c r="KCS30" s="84"/>
      <c r="KCT30" s="84"/>
      <c r="KCU30" s="84"/>
      <c r="KCV30" s="84"/>
      <c r="KCW30" s="84"/>
      <c r="KCX30" s="84"/>
      <c r="KCY30" s="84"/>
      <c r="KCZ30" s="84"/>
      <c r="KDA30" s="84"/>
      <c r="KDB30" s="84"/>
      <c r="KDC30" s="84"/>
      <c r="KDD30" s="84"/>
      <c r="KDE30" s="84"/>
      <c r="KDF30" s="84"/>
      <c r="KDG30" s="84"/>
      <c r="KDH30" s="84"/>
      <c r="KDI30" s="84"/>
      <c r="KDJ30" s="84"/>
      <c r="KDK30" s="84"/>
      <c r="KDL30" s="84"/>
      <c r="KDM30" s="84"/>
      <c r="KDN30" s="84"/>
      <c r="KDO30" s="84"/>
      <c r="KDP30" s="84"/>
      <c r="KDQ30" s="84"/>
      <c r="KDR30" s="84"/>
      <c r="KDS30" s="84"/>
      <c r="KDT30" s="84"/>
      <c r="KDU30" s="84"/>
      <c r="KDV30" s="84"/>
      <c r="KDW30" s="84"/>
      <c r="KDX30" s="84"/>
      <c r="KDY30" s="84"/>
      <c r="KDZ30" s="84"/>
      <c r="KEA30" s="84"/>
      <c r="KEB30" s="84"/>
      <c r="KEC30" s="84"/>
      <c r="KED30" s="84"/>
      <c r="KEE30" s="84"/>
      <c r="KEF30" s="84"/>
      <c r="KEG30" s="84"/>
      <c r="KEH30" s="84"/>
      <c r="KEI30" s="84"/>
      <c r="KEJ30" s="84"/>
      <c r="KEK30" s="84"/>
      <c r="KEL30" s="84"/>
      <c r="KEM30" s="84"/>
      <c r="KEN30" s="84"/>
      <c r="KEO30" s="84"/>
      <c r="KEP30" s="84"/>
      <c r="KEQ30" s="84"/>
      <c r="KER30" s="84"/>
      <c r="KES30" s="84"/>
      <c r="KET30" s="84"/>
      <c r="KEU30" s="84"/>
      <c r="KEV30" s="84"/>
      <c r="KEW30" s="84"/>
      <c r="KEX30" s="84"/>
      <c r="KEY30" s="84"/>
      <c r="KEZ30" s="84"/>
      <c r="KFA30" s="84"/>
      <c r="KFB30" s="84"/>
      <c r="KFC30" s="84"/>
      <c r="KFD30" s="84"/>
      <c r="KFE30" s="84"/>
      <c r="KFF30" s="84"/>
      <c r="KFG30" s="84"/>
      <c r="KFH30" s="84"/>
      <c r="KFI30" s="84"/>
      <c r="KFJ30" s="84"/>
      <c r="KFK30" s="84"/>
      <c r="KFL30" s="84"/>
      <c r="KFM30" s="84"/>
      <c r="KFN30" s="84"/>
      <c r="KFO30" s="84"/>
      <c r="KFP30" s="84"/>
      <c r="KFQ30" s="84"/>
      <c r="KFR30" s="84"/>
      <c r="KFS30" s="84"/>
      <c r="KFT30" s="84"/>
      <c r="KFU30" s="84"/>
      <c r="KFV30" s="84"/>
      <c r="KFW30" s="84"/>
      <c r="KFX30" s="84"/>
      <c r="KFY30" s="84"/>
      <c r="KFZ30" s="84"/>
      <c r="KGA30" s="84"/>
      <c r="KGB30" s="84"/>
      <c r="KGC30" s="84"/>
      <c r="KGD30" s="84"/>
      <c r="KGE30" s="84"/>
      <c r="KGF30" s="84"/>
      <c r="KGG30" s="84"/>
      <c r="KGH30" s="84"/>
      <c r="KGI30" s="84"/>
      <c r="KGJ30" s="84"/>
      <c r="KGK30" s="84"/>
      <c r="KGL30" s="84"/>
      <c r="KGM30" s="84"/>
      <c r="KGN30" s="84"/>
      <c r="KGO30" s="84"/>
      <c r="KGP30" s="84"/>
      <c r="KGQ30" s="84"/>
      <c r="KGR30" s="84"/>
      <c r="KGS30" s="84"/>
      <c r="KGT30" s="84"/>
      <c r="KGU30" s="84"/>
      <c r="KGV30" s="84"/>
      <c r="KGW30" s="84"/>
      <c r="KGX30" s="84"/>
      <c r="KGY30" s="84"/>
      <c r="KGZ30" s="84"/>
      <c r="KHA30" s="84"/>
      <c r="KHB30" s="84"/>
      <c r="KHC30" s="84"/>
      <c r="KHD30" s="84"/>
      <c r="KHE30" s="84"/>
      <c r="KHF30" s="84"/>
      <c r="KHG30" s="84"/>
      <c r="KHH30" s="84"/>
      <c r="KHI30" s="84"/>
      <c r="KHJ30" s="84"/>
      <c r="KHK30" s="84"/>
      <c r="KHL30" s="84"/>
      <c r="KHM30" s="84"/>
      <c r="KHN30" s="84"/>
      <c r="KHO30" s="84"/>
      <c r="KHP30" s="84"/>
      <c r="KHQ30" s="84"/>
      <c r="KHR30" s="84"/>
      <c r="KHS30" s="84"/>
      <c r="KHT30" s="84"/>
      <c r="KHU30" s="84"/>
      <c r="KHV30" s="84"/>
      <c r="KHW30" s="84"/>
      <c r="KHX30" s="84"/>
      <c r="KHY30" s="84"/>
      <c r="KHZ30" s="84"/>
      <c r="KIA30" s="84"/>
      <c r="KIB30" s="84"/>
      <c r="KIC30" s="84"/>
      <c r="KID30" s="84"/>
      <c r="KIE30" s="84"/>
      <c r="KIF30" s="84"/>
      <c r="KIG30" s="84"/>
      <c r="KIH30" s="84"/>
      <c r="KII30" s="84"/>
      <c r="KIJ30" s="84"/>
      <c r="KIK30" s="84"/>
      <c r="KIL30" s="84"/>
      <c r="KIM30" s="84"/>
      <c r="KIN30" s="84"/>
      <c r="KIO30" s="84"/>
      <c r="KIP30" s="84"/>
      <c r="KIQ30" s="84"/>
      <c r="KIR30" s="84"/>
      <c r="KIS30" s="84"/>
      <c r="KIT30" s="84"/>
      <c r="KIU30" s="84"/>
      <c r="KIV30" s="84"/>
      <c r="KIW30" s="84"/>
      <c r="KIX30" s="84"/>
      <c r="KIY30" s="84"/>
      <c r="KIZ30" s="84"/>
      <c r="KJA30" s="84"/>
      <c r="KJB30" s="84"/>
      <c r="KJC30" s="84"/>
      <c r="KJD30" s="84"/>
      <c r="KJE30" s="84"/>
      <c r="KJF30" s="84"/>
      <c r="KJG30" s="84"/>
      <c r="KJH30" s="84"/>
      <c r="KJI30" s="84"/>
      <c r="KJJ30" s="84"/>
      <c r="KJK30" s="84"/>
      <c r="KJL30" s="84"/>
      <c r="KJM30" s="84"/>
      <c r="KJN30" s="84"/>
      <c r="KJO30" s="84"/>
      <c r="KJP30" s="84"/>
      <c r="KJQ30" s="84"/>
      <c r="KJR30" s="84"/>
      <c r="KJS30" s="84"/>
      <c r="KJT30" s="84"/>
      <c r="KJU30" s="84"/>
      <c r="KJV30" s="84"/>
      <c r="KJW30" s="84"/>
      <c r="KJX30" s="84"/>
      <c r="KJY30" s="84"/>
      <c r="KJZ30" s="84"/>
      <c r="KKA30" s="84"/>
      <c r="KKB30" s="84"/>
      <c r="KKC30" s="84"/>
      <c r="KKD30" s="84"/>
      <c r="KKE30" s="84"/>
      <c r="KKF30" s="84"/>
      <c r="KKG30" s="84"/>
      <c r="KKH30" s="84"/>
      <c r="KKI30" s="84"/>
      <c r="KKJ30" s="84"/>
      <c r="KKK30" s="84"/>
      <c r="KKL30" s="84"/>
      <c r="KKM30" s="84"/>
      <c r="KKN30" s="84"/>
      <c r="KKO30" s="84"/>
      <c r="KKP30" s="84"/>
      <c r="KKQ30" s="84"/>
      <c r="KKR30" s="84"/>
      <c r="KKS30" s="84"/>
      <c r="KKT30" s="84"/>
      <c r="KKU30" s="84"/>
      <c r="KKV30" s="84"/>
      <c r="KKW30" s="84"/>
      <c r="KKX30" s="84"/>
      <c r="KKY30" s="84"/>
      <c r="KKZ30" s="84"/>
      <c r="KLA30" s="84"/>
      <c r="KLB30" s="84"/>
      <c r="KLC30" s="84"/>
      <c r="KLD30" s="84"/>
      <c r="KLE30" s="84"/>
      <c r="KLF30" s="84"/>
      <c r="KLG30" s="84"/>
      <c r="KLH30" s="84"/>
      <c r="KLI30" s="84"/>
      <c r="KLJ30" s="84"/>
      <c r="KLK30" s="84"/>
      <c r="KLL30" s="84"/>
      <c r="KLM30" s="84"/>
      <c r="KLN30" s="84"/>
      <c r="KLO30" s="84"/>
      <c r="KLP30" s="84"/>
      <c r="KLQ30" s="84"/>
      <c r="KLR30" s="84"/>
      <c r="KLS30" s="84"/>
      <c r="KLT30" s="84"/>
      <c r="KLU30" s="84"/>
      <c r="KLV30" s="84"/>
      <c r="KLW30" s="84"/>
      <c r="KLX30" s="84"/>
      <c r="KLY30" s="84"/>
      <c r="KLZ30" s="84"/>
      <c r="KMA30" s="84"/>
      <c r="KMB30" s="84"/>
      <c r="KMC30" s="84"/>
      <c r="KMD30" s="84"/>
      <c r="KME30" s="84"/>
      <c r="KMF30" s="84"/>
      <c r="KMG30" s="84"/>
      <c r="KMH30" s="84"/>
      <c r="KMI30" s="84"/>
      <c r="KMJ30" s="84"/>
      <c r="KMK30" s="84"/>
      <c r="KML30" s="84"/>
      <c r="KMM30" s="84"/>
      <c r="KMN30" s="84"/>
      <c r="KMO30" s="84"/>
      <c r="KMP30" s="84"/>
      <c r="KMQ30" s="84"/>
      <c r="KMR30" s="84"/>
      <c r="KMS30" s="84"/>
      <c r="KMT30" s="84"/>
      <c r="KMU30" s="84"/>
      <c r="KMV30" s="84"/>
      <c r="KMW30" s="84"/>
      <c r="KMX30" s="84"/>
      <c r="KMY30" s="84"/>
      <c r="KMZ30" s="84"/>
      <c r="KNA30" s="84"/>
      <c r="KNB30" s="84"/>
      <c r="KNC30" s="84"/>
      <c r="KND30" s="84"/>
      <c r="KNE30" s="84"/>
      <c r="KNF30" s="84"/>
      <c r="KNG30" s="84"/>
      <c r="KNH30" s="84"/>
      <c r="KNI30" s="84"/>
      <c r="KNJ30" s="84"/>
      <c r="KNK30" s="84"/>
      <c r="KNL30" s="84"/>
      <c r="KNM30" s="84"/>
      <c r="KNN30" s="84"/>
      <c r="KNO30" s="84"/>
      <c r="KNP30" s="84"/>
      <c r="KNQ30" s="84"/>
      <c r="KNR30" s="84"/>
      <c r="KNS30" s="84"/>
      <c r="KNT30" s="84"/>
      <c r="KNU30" s="84"/>
      <c r="KNV30" s="84"/>
      <c r="KNW30" s="84"/>
      <c r="KNX30" s="84"/>
      <c r="KNY30" s="84"/>
      <c r="KNZ30" s="84"/>
      <c r="KOA30" s="84"/>
      <c r="KOB30" s="84"/>
      <c r="KOC30" s="84"/>
      <c r="KOD30" s="84"/>
      <c r="KOE30" s="84"/>
      <c r="KOF30" s="84"/>
      <c r="KOG30" s="84"/>
      <c r="KOH30" s="84"/>
      <c r="KOI30" s="84"/>
      <c r="KOJ30" s="84"/>
      <c r="KOK30" s="84"/>
      <c r="KOL30" s="84"/>
      <c r="KOM30" s="84"/>
      <c r="KON30" s="84"/>
      <c r="KOO30" s="84"/>
      <c r="KOP30" s="84"/>
      <c r="KOQ30" s="84"/>
      <c r="KOR30" s="84"/>
      <c r="KOS30" s="84"/>
      <c r="KOT30" s="84"/>
      <c r="KOU30" s="84"/>
      <c r="KOV30" s="84"/>
      <c r="KOW30" s="84"/>
      <c r="KOX30" s="84"/>
      <c r="KOY30" s="84"/>
      <c r="KOZ30" s="84"/>
      <c r="KPA30" s="84"/>
      <c r="KPB30" s="84"/>
      <c r="KPC30" s="84"/>
      <c r="KPD30" s="84"/>
      <c r="KPE30" s="84"/>
      <c r="KPF30" s="84"/>
      <c r="KPG30" s="84"/>
      <c r="KPH30" s="84"/>
      <c r="KPI30" s="84"/>
      <c r="KPJ30" s="84"/>
      <c r="KPK30" s="84"/>
      <c r="KPL30" s="84"/>
      <c r="KPM30" s="84"/>
      <c r="KPN30" s="84"/>
      <c r="KPO30" s="84"/>
      <c r="KPP30" s="84"/>
      <c r="KPQ30" s="84"/>
      <c r="KPR30" s="84"/>
      <c r="KPS30" s="84"/>
      <c r="KPT30" s="84"/>
      <c r="KPU30" s="84"/>
      <c r="KPV30" s="84"/>
      <c r="KPW30" s="84"/>
      <c r="KPX30" s="84"/>
      <c r="KPY30" s="84"/>
      <c r="KPZ30" s="84"/>
      <c r="KQA30" s="84"/>
      <c r="KQB30" s="84"/>
      <c r="KQC30" s="84"/>
      <c r="KQD30" s="84"/>
      <c r="KQE30" s="84"/>
      <c r="KQF30" s="84"/>
      <c r="KQG30" s="84"/>
      <c r="KQH30" s="84"/>
      <c r="KQI30" s="84"/>
      <c r="KQJ30" s="84"/>
      <c r="KQK30" s="84"/>
      <c r="KQL30" s="84"/>
      <c r="KQM30" s="84"/>
      <c r="KQN30" s="84"/>
      <c r="KQO30" s="84"/>
      <c r="KQP30" s="84"/>
      <c r="KQQ30" s="84"/>
      <c r="KQR30" s="84"/>
      <c r="KQS30" s="84"/>
      <c r="KQT30" s="84"/>
      <c r="KQU30" s="84"/>
      <c r="KQV30" s="84"/>
      <c r="KQW30" s="84"/>
      <c r="KQX30" s="84"/>
      <c r="KQY30" s="84"/>
      <c r="KQZ30" s="84"/>
      <c r="KRA30" s="84"/>
      <c r="KRB30" s="84"/>
      <c r="KRC30" s="84"/>
      <c r="KRD30" s="84"/>
      <c r="KRE30" s="84"/>
      <c r="KRF30" s="84"/>
      <c r="KRG30" s="84"/>
      <c r="KRH30" s="84"/>
      <c r="KRI30" s="84"/>
      <c r="KRJ30" s="84"/>
      <c r="KRK30" s="84"/>
      <c r="KRL30" s="84"/>
      <c r="KRM30" s="84"/>
      <c r="KRN30" s="84"/>
      <c r="KRO30" s="84"/>
      <c r="KRP30" s="84"/>
      <c r="KRQ30" s="84"/>
      <c r="KRR30" s="84"/>
      <c r="KRS30" s="84"/>
      <c r="KRT30" s="84"/>
      <c r="KRU30" s="84"/>
      <c r="KRV30" s="84"/>
      <c r="KRW30" s="84"/>
      <c r="KRX30" s="84"/>
      <c r="KRY30" s="84"/>
      <c r="KRZ30" s="84"/>
      <c r="KSA30" s="84"/>
      <c r="KSB30" s="84"/>
      <c r="KSC30" s="84"/>
      <c r="KSD30" s="84"/>
      <c r="KSE30" s="84"/>
      <c r="KSF30" s="84"/>
      <c r="KSG30" s="84"/>
      <c r="KSH30" s="84"/>
      <c r="KSI30" s="84"/>
      <c r="KSJ30" s="84"/>
      <c r="KSK30" s="84"/>
      <c r="KSL30" s="84"/>
      <c r="KSM30" s="84"/>
      <c r="KSN30" s="84"/>
      <c r="KSO30" s="84"/>
      <c r="KSP30" s="84"/>
      <c r="KSQ30" s="84"/>
      <c r="KSR30" s="84"/>
      <c r="KSS30" s="84"/>
      <c r="KST30" s="84"/>
      <c r="KSU30" s="84"/>
      <c r="KSV30" s="84"/>
      <c r="KSW30" s="84"/>
      <c r="KSX30" s="84"/>
      <c r="KSY30" s="84"/>
      <c r="KSZ30" s="84"/>
      <c r="KTA30" s="84"/>
      <c r="KTB30" s="84"/>
      <c r="KTC30" s="84"/>
      <c r="KTD30" s="84"/>
      <c r="KTE30" s="84"/>
      <c r="KTF30" s="84"/>
      <c r="KTG30" s="84"/>
      <c r="KTH30" s="84"/>
      <c r="KTI30" s="84"/>
      <c r="KTJ30" s="84"/>
      <c r="KTK30" s="84"/>
      <c r="KTL30" s="84"/>
      <c r="KTM30" s="84"/>
      <c r="KTN30" s="84"/>
      <c r="KTO30" s="84"/>
      <c r="KTP30" s="84"/>
      <c r="KTQ30" s="84"/>
      <c r="KTR30" s="84"/>
      <c r="KTS30" s="84"/>
      <c r="KTT30" s="84"/>
      <c r="KTU30" s="84"/>
      <c r="KTV30" s="84"/>
      <c r="KTW30" s="84"/>
      <c r="KTX30" s="84"/>
      <c r="KTY30" s="84"/>
      <c r="KTZ30" s="84"/>
      <c r="KUA30" s="84"/>
      <c r="KUB30" s="84"/>
      <c r="KUC30" s="84"/>
      <c r="KUD30" s="84"/>
      <c r="KUE30" s="84"/>
      <c r="KUF30" s="84"/>
      <c r="KUG30" s="84"/>
      <c r="KUH30" s="84"/>
      <c r="KUI30" s="84"/>
      <c r="KUJ30" s="84"/>
      <c r="KUK30" s="84"/>
      <c r="KUL30" s="84"/>
      <c r="KUM30" s="84"/>
      <c r="KUN30" s="84"/>
      <c r="KUO30" s="84"/>
      <c r="KUP30" s="84"/>
      <c r="KUQ30" s="84"/>
      <c r="KUR30" s="84"/>
      <c r="KUS30" s="84"/>
      <c r="KUT30" s="84"/>
      <c r="KUU30" s="84"/>
      <c r="KUV30" s="84"/>
      <c r="KUW30" s="84"/>
      <c r="KUX30" s="84"/>
      <c r="KUY30" s="84"/>
      <c r="KUZ30" s="84"/>
      <c r="KVA30" s="84"/>
      <c r="KVB30" s="84"/>
      <c r="KVC30" s="84"/>
      <c r="KVD30" s="84"/>
      <c r="KVE30" s="84"/>
      <c r="KVF30" s="84"/>
      <c r="KVG30" s="84"/>
      <c r="KVH30" s="84"/>
      <c r="KVI30" s="84"/>
      <c r="KVJ30" s="84"/>
      <c r="KVK30" s="84"/>
      <c r="KVL30" s="84"/>
      <c r="KVM30" s="84"/>
      <c r="KVN30" s="84"/>
      <c r="KVO30" s="84"/>
      <c r="KVP30" s="84"/>
      <c r="KVQ30" s="84"/>
      <c r="KVR30" s="84"/>
      <c r="KVS30" s="84"/>
      <c r="KVT30" s="84"/>
      <c r="KVU30" s="84"/>
      <c r="KVV30" s="84"/>
      <c r="KVW30" s="84"/>
      <c r="KVX30" s="84"/>
      <c r="KVY30" s="84"/>
      <c r="KVZ30" s="84"/>
      <c r="KWA30" s="84"/>
      <c r="KWB30" s="84"/>
      <c r="KWC30" s="84"/>
      <c r="KWD30" s="84"/>
      <c r="KWE30" s="84"/>
      <c r="KWF30" s="84"/>
      <c r="KWG30" s="84"/>
      <c r="KWH30" s="84"/>
      <c r="KWI30" s="84"/>
      <c r="KWJ30" s="84"/>
      <c r="KWK30" s="84"/>
      <c r="KWL30" s="84"/>
      <c r="KWM30" s="84"/>
      <c r="KWN30" s="84"/>
      <c r="KWO30" s="84"/>
      <c r="KWP30" s="84"/>
      <c r="KWQ30" s="84"/>
      <c r="KWR30" s="84"/>
      <c r="KWS30" s="84"/>
      <c r="KWT30" s="84"/>
      <c r="KWU30" s="84"/>
      <c r="KWV30" s="84"/>
      <c r="KWW30" s="84"/>
      <c r="KWX30" s="84"/>
      <c r="KWY30" s="84"/>
      <c r="KWZ30" s="84"/>
      <c r="KXA30" s="84"/>
      <c r="KXB30" s="84"/>
      <c r="KXC30" s="84"/>
      <c r="KXD30" s="84"/>
      <c r="KXE30" s="84"/>
      <c r="KXF30" s="84"/>
      <c r="KXG30" s="84"/>
      <c r="KXH30" s="84"/>
      <c r="KXI30" s="84"/>
      <c r="KXJ30" s="84"/>
      <c r="KXK30" s="84"/>
      <c r="KXL30" s="84"/>
      <c r="KXM30" s="84"/>
      <c r="KXN30" s="84"/>
      <c r="KXO30" s="84"/>
      <c r="KXP30" s="84"/>
      <c r="KXQ30" s="84"/>
      <c r="KXR30" s="84"/>
      <c r="KXS30" s="84"/>
      <c r="KXT30" s="84"/>
      <c r="KXU30" s="84"/>
      <c r="KXV30" s="84"/>
      <c r="KXW30" s="84"/>
      <c r="KXX30" s="84"/>
      <c r="KXY30" s="84"/>
      <c r="KXZ30" s="84"/>
      <c r="KYA30" s="84"/>
      <c r="KYB30" s="84"/>
      <c r="KYC30" s="84"/>
      <c r="KYD30" s="84"/>
      <c r="KYE30" s="84"/>
      <c r="KYF30" s="84"/>
      <c r="KYG30" s="84"/>
      <c r="KYH30" s="84"/>
      <c r="KYI30" s="84"/>
      <c r="KYJ30" s="84"/>
      <c r="KYK30" s="84"/>
      <c r="KYL30" s="84"/>
      <c r="KYM30" s="84"/>
      <c r="KYN30" s="84"/>
      <c r="KYO30" s="84"/>
      <c r="KYP30" s="84"/>
      <c r="KYQ30" s="84"/>
      <c r="KYR30" s="84"/>
      <c r="KYS30" s="84"/>
      <c r="KYT30" s="84"/>
      <c r="KYU30" s="84"/>
      <c r="KYV30" s="84"/>
      <c r="KYW30" s="84"/>
      <c r="KYX30" s="84"/>
      <c r="KYY30" s="84"/>
      <c r="KYZ30" s="84"/>
      <c r="KZA30" s="84"/>
      <c r="KZB30" s="84"/>
      <c r="KZC30" s="84"/>
      <c r="KZD30" s="84"/>
      <c r="KZE30" s="84"/>
      <c r="KZF30" s="84"/>
      <c r="KZG30" s="84"/>
      <c r="KZH30" s="84"/>
      <c r="KZI30" s="84"/>
      <c r="KZJ30" s="84"/>
      <c r="KZK30" s="84"/>
      <c r="KZL30" s="84"/>
      <c r="KZM30" s="84"/>
      <c r="KZN30" s="84"/>
      <c r="KZO30" s="84"/>
      <c r="KZP30" s="84"/>
      <c r="KZQ30" s="84"/>
      <c r="KZR30" s="84"/>
      <c r="KZS30" s="84"/>
      <c r="KZT30" s="84"/>
      <c r="KZU30" s="84"/>
      <c r="KZV30" s="84"/>
      <c r="KZW30" s="84"/>
      <c r="KZX30" s="84"/>
      <c r="KZY30" s="84"/>
      <c r="KZZ30" s="84"/>
      <c r="LAA30" s="84"/>
      <c r="LAB30" s="84"/>
      <c r="LAC30" s="84"/>
      <c r="LAD30" s="84"/>
      <c r="LAE30" s="84"/>
      <c r="LAF30" s="84"/>
      <c r="LAG30" s="84"/>
      <c r="LAH30" s="84"/>
      <c r="LAI30" s="84"/>
      <c r="LAJ30" s="84"/>
      <c r="LAK30" s="84"/>
      <c r="LAL30" s="84"/>
      <c r="LAM30" s="84"/>
      <c r="LAN30" s="84"/>
      <c r="LAO30" s="84"/>
      <c r="LAP30" s="84"/>
      <c r="LAQ30" s="84"/>
      <c r="LAR30" s="84"/>
      <c r="LAS30" s="84"/>
      <c r="LAT30" s="84"/>
      <c r="LAU30" s="84"/>
      <c r="LAV30" s="84"/>
      <c r="LAW30" s="84"/>
      <c r="LAX30" s="84"/>
      <c r="LAY30" s="84"/>
      <c r="LAZ30" s="84"/>
      <c r="LBA30" s="84"/>
      <c r="LBB30" s="84"/>
      <c r="LBC30" s="84"/>
      <c r="LBD30" s="84"/>
      <c r="LBE30" s="84"/>
      <c r="LBF30" s="84"/>
      <c r="LBG30" s="84"/>
      <c r="LBH30" s="84"/>
      <c r="LBI30" s="84"/>
      <c r="LBJ30" s="84"/>
      <c r="LBK30" s="84"/>
      <c r="LBL30" s="84"/>
      <c r="LBM30" s="84"/>
      <c r="LBN30" s="84"/>
      <c r="LBO30" s="84"/>
      <c r="LBP30" s="84"/>
      <c r="LBQ30" s="84"/>
      <c r="LBR30" s="84"/>
      <c r="LBS30" s="84"/>
      <c r="LBT30" s="84"/>
      <c r="LBU30" s="84"/>
      <c r="LBV30" s="84"/>
      <c r="LBW30" s="84"/>
      <c r="LBX30" s="84"/>
      <c r="LBY30" s="84"/>
      <c r="LBZ30" s="84"/>
      <c r="LCA30" s="84"/>
      <c r="LCB30" s="84"/>
      <c r="LCC30" s="84"/>
      <c r="LCD30" s="84"/>
      <c r="LCE30" s="84"/>
      <c r="LCF30" s="84"/>
      <c r="LCG30" s="84"/>
      <c r="LCH30" s="84"/>
      <c r="LCI30" s="84"/>
      <c r="LCJ30" s="84"/>
      <c r="LCK30" s="84"/>
      <c r="LCL30" s="84"/>
      <c r="LCM30" s="84"/>
      <c r="LCN30" s="84"/>
      <c r="LCO30" s="84"/>
      <c r="LCP30" s="84"/>
      <c r="LCQ30" s="84"/>
      <c r="LCR30" s="84"/>
      <c r="LCS30" s="84"/>
      <c r="LCT30" s="84"/>
      <c r="LCU30" s="84"/>
      <c r="LCV30" s="84"/>
      <c r="LCW30" s="84"/>
      <c r="LCX30" s="84"/>
      <c r="LCY30" s="84"/>
      <c r="LCZ30" s="84"/>
      <c r="LDA30" s="84"/>
      <c r="LDB30" s="84"/>
      <c r="LDC30" s="84"/>
      <c r="LDD30" s="84"/>
      <c r="LDE30" s="84"/>
      <c r="LDF30" s="84"/>
      <c r="LDG30" s="84"/>
      <c r="LDH30" s="84"/>
      <c r="LDI30" s="84"/>
      <c r="LDJ30" s="84"/>
      <c r="LDK30" s="84"/>
      <c r="LDL30" s="84"/>
      <c r="LDM30" s="84"/>
      <c r="LDN30" s="84"/>
      <c r="LDO30" s="84"/>
      <c r="LDP30" s="84"/>
      <c r="LDQ30" s="84"/>
      <c r="LDR30" s="84"/>
      <c r="LDS30" s="84"/>
      <c r="LDT30" s="84"/>
      <c r="LDU30" s="84"/>
      <c r="LDV30" s="84"/>
      <c r="LDW30" s="84"/>
      <c r="LDX30" s="84"/>
      <c r="LDY30" s="84"/>
      <c r="LDZ30" s="84"/>
      <c r="LEA30" s="84"/>
      <c r="LEB30" s="84"/>
      <c r="LEC30" s="84"/>
      <c r="LED30" s="84"/>
      <c r="LEE30" s="84"/>
      <c r="LEF30" s="84"/>
      <c r="LEG30" s="84"/>
      <c r="LEH30" s="84"/>
      <c r="LEI30" s="84"/>
      <c r="LEJ30" s="84"/>
      <c r="LEK30" s="84"/>
      <c r="LEL30" s="84"/>
      <c r="LEM30" s="84"/>
      <c r="LEN30" s="84"/>
      <c r="LEO30" s="84"/>
      <c r="LEP30" s="84"/>
      <c r="LEQ30" s="84"/>
      <c r="LER30" s="84"/>
      <c r="LES30" s="84"/>
      <c r="LET30" s="84"/>
      <c r="LEU30" s="84"/>
      <c r="LEV30" s="84"/>
      <c r="LEW30" s="84"/>
      <c r="LEX30" s="84"/>
      <c r="LEY30" s="84"/>
      <c r="LEZ30" s="84"/>
      <c r="LFA30" s="84"/>
      <c r="LFB30" s="84"/>
      <c r="LFC30" s="84"/>
      <c r="LFD30" s="84"/>
      <c r="LFE30" s="84"/>
      <c r="LFF30" s="84"/>
      <c r="LFG30" s="84"/>
      <c r="LFH30" s="84"/>
      <c r="LFI30" s="84"/>
      <c r="LFJ30" s="84"/>
      <c r="LFK30" s="84"/>
      <c r="LFL30" s="84"/>
      <c r="LFM30" s="84"/>
      <c r="LFN30" s="84"/>
      <c r="LFO30" s="84"/>
      <c r="LFP30" s="84"/>
      <c r="LFQ30" s="84"/>
      <c r="LFR30" s="84"/>
      <c r="LFS30" s="84"/>
      <c r="LFT30" s="84"/>
      <c r="LFU30" s="84"/>
      <c r="LFV30" s="84"/>
      <c r="LFW30" s="84"/>
      <c r="LFX30" s="84"/>
      <c r="LFY30" s="84"/>
      <c r="LFZ30" s="84"/>
      <c r="LGA30" s="84"/>
      <c r="LGB30" s="84"/>
      <c r="LGC30" s="84"/>
      <c r="LGD30" s="84"/>
      <c r="LGE30" s="84"/>
      <c r="LGF30" s="84"/>
      <c r="LGG30" s="84"/>
      <c r="LGH30" s="84"/>
      <c r="LGI30" s="84"/>
      <c r="LGJ30" s="84"/>
      <c r="LGK30" s="84"/>
      <c r="LGL30" s="84"/>
      <c r="LGM30" s="84"/>
      <c r="LGN30" s="84"/>
      <c r="LGO30" s="84"/>
      <c r="LGP30" s="84"/>
      <c r="LGQ30" s="84"/>
      <c r="LGR30" s="84"/>
      <c r="LGS30" s="84"/>
      <c r="LGT30" s="84"/>
      <c r="LGU30" s="84"/>
      <c r="LGV30" s="84"/>
      <c r="LGW30" s="84"/>
      <c r="LGX30" s="84"/>
      <c r="LGY30" s="84"/>
      <c r="LGZ30" s="84"/>
      <c r="LHA30" s="84"/>
      <c r="LHB30" s="84"/>
      <c r="LHC30" s="84"/>
      <c r="LHD30" s="84"/>
      <c r="LHE30" s="84"/>
      <c r="LHF30" s="84"/>
      <c r="LHG30" s="84"/>
      <c r="LHH30" s="84"/>
      <c r="LHI30" s="84"/>
      <c r="LHJ30" s="84"/>
      <c r="LHK30" s="84"/>
      <c r="LHL30" s="84"/>
      <c r="LHM30" s="84"/>
      <c r="LHN30" s="84"/>
      <c r="LHO30" s="84"/>
      <c r="LHP30" s="84"/>
      <c r="LHQ30" s="84"/>
      <c r="LHR30" s="84"/>
      <c r="LHS30" s="84"/>
      <c r="LHT30" s="84"/>
      <c r="LHU30" s="84"/>
      <c r="LHV30" s="84"/>
      <c r="LHW30" s="84"/>
      <c r="LHX30" s="84"/>
      <c r="LHY30" s="84"/>
      <c r="LHZ30" s="84"/>
      <c r="LIA30" s="84"/>
      <c r="LIB30" s="84"/>
      <c r="LIC30" s="84"/>
      <c r="LID30" s="84"/>
      <c r="LIE30" s="84"/>
      <c r="LIF30" s="84"/>
      <c r="LIG30" s="84"/>
      <c r="LIH30" s="84"/>
      <c r="LII30" s="84"/>
      <c r="LIJ30" s="84"/>
      <c r="LIK30" s="84"/>
      <c r="LIL30" s="84"/>
      <c r="LIM30" s="84"/>
      <c r="LIN30" s="84"/>
      <c r="LIO30" s="84"/>
      <c r="LIP30" s="84"/>
      <c r="LIQ30" s="84"/>
      <c r="LIR30" s="84"/>
      <c r="LIS30" s="84"/>
      <c r="LIT30" s="84"/>
      <c r="LIU30" s="84"/>
      <c r="LIV30" s="84"/>
      <c r="LIW30" s="84"/>
      <c r="LIX30" s="84"/>
      <c r="LIY30" s="84"/>
      <c r="LIZ30" s="84"/>
      <c r="LJA30" s="84"/>
      <c r="LJB30" s="84"/>
      <c r="LJC30" s="84"/>
      <c r="LJD30" s="84"/>
      <c r="LJE30" s="84"/>
      <c r="LJF30" s="84"/>
      <c r="LJG30" s="84"/>
      <c r="LJH30" s="84"/>
      <c r="LJI30" s="84"/>
      <c r="LJJ30" s="84"/>
      <c r="LJK30" s="84"/>
      <c r="LJL30" s="84"/>
      <c r="LJM30" s="84"/>
      <c r="LJN30" s="84"/>
      <c r="LJO30" s="84"/>
      <c r="LJP30" s="84"/>
      <c r="LJQ30" s="84"/>
      <c r="LJR30" s="84"/>
      <c r="LJS30" s="84"/>
      <c r="LJT30" s="84"/>
      <c r="LJU30" s="84"/>
      <c r="LJV30" s="84"/>
      <c r="LJW30" s="84"/>
      <c r="LJX30" s="84"/>
      <c r="LJY30" s="84"/>
      <c r="LJZ30" s="84"/>
      <c r="LKA30" s="84"/>
      <c r="LKB30" s="84"/>
      <c r="LKC30" s="84"/>
      <c r="LKD30" s="84"/>
      <c r="LKE30" s="84"/>
      <c r="LKF30" s="84"/>
      <c r="LKG30" s="84"/>
      <c r="LKH30" s="84"/>
      <c r="LKI30" s="84"/>
      <c r="LKJ30" s="84"/>
      <c r="LKK30" s="84"/>
      <c r="LKL30" s="84"/>
      <c r="LKM30" s="84"/>
      <c r="LKN30" s="84"/>
      <c r="LKO30" s="84"/>
      <c r="LKP30" s="84"/>
      <c r="LKQ30" s="84"/>
      <c r="LKR30" s="84"/>
      <c r="LKS30" s="84"/>
      <c r="LKT30" s="84"/>
      <c r="LKU30" s="84"/>
      <c r="LKV30" s="84"/>
      <c r="LKW30" s="84"/>
      <c r="LKX30" s="84"/>
      <c r="LKY30" s="84"/>
      <c r="LKZ30" s="84"/>
      <c r="LLA30" s="84"/>
      <c r="LLB30" s="84"/>
      <c r="LLC30" s="84"/>
      <c r="LLD30" s="84"/>
      <c r="LLE30" s="84"/>
      <c r="LLF30" s="84"/>
      <c r="LLG30" s="84"/>
      <c r="LLH30" s="84"/>
      <c r="LLI30" s="84"/>
      <c r="LLJ30" s="84"/>
      <c r="LLK30" s="84"/>
      <c r="LLL30" s="84"/>
      <c r="LLM30" s="84"/>
      <c r="LLN30" s="84"/>
      <c r="LLO30" s="84"/>
      <c r="LLP30" s="84"/>
      <c r="LLQ30" s="84"/>
      <c r="LLR30" s="84"/>
      <c r="LLS30" s="84"/>
      <c r="LLT30" s="84"/>
      <c r="LLU30" s="84"/>
      <c r="LLV30" s="84"/>
      <c r="LLW30" s="84"/>
      <c r="LLX30" s="84"/>
      <c r="LLY30" s="84"/>
      <c r="LLZ30" s="84"/>
      <c r="LMA30" s="84"/>
      <c r="LMB30" s="84"/>
      <c r="LMC30" s="84"/>
      <c r="LMD30" s="84"/>
      <c r="LME30" s="84"/>
      <c r="LMF30" s="84"/>
      <c r="LMG30" s="84"/>
      <c r="LMH30" s="84"/>
      <c r="LMI30" s="84"/>
      <c r="LMJ30" s="84"/>
      <c r="LMK30" s="84"/>
      <c r="LML30" s="84"/>
      <c r="LMM30" s="84"/>
      <c r="LMN30" s="84"/>
      <c r="LMO30" s="84"/>
      <c r="LMP30" s="84"/>
      <c r="LMQ30" s="84"/>
      <c r="LMR30" s="84"/>
      <c r="LMS30" s="84"/>
      <c r="LMT30" s="84"/>
      <c r="LMU30" s="84"/>
      <c r="LMV30" s="84"/>
      <c r="LMW30" s="84"/>
      <c r="LMX30" s="84"/>
      <c r="LMY30" s="84"/>
      <c r="LMZ30" s="84"/>
      <c r="LNA30" s="84"/>
      <c r="LNB30" s="84"/>
      <c r="LNC30" s="84"/>
      <c r="LND30" s="84"/>
      <c r="LNE30" s="84"/>
      <c r="LNF30" s="84"/>
      <c r="LNG30" s="84"/>
      <c r="LNH30" s="84"/>
      <c r="LNI30" s="84"/>
      <c r="LNJ30" s="84"/>
      <c r="LNK30" s="84"/>
      <c r="LNL30" s="84"/>
      <c r="LNM30" s="84"/>
      <c r="LNN30" s="84"/>
      <c r="LNO30" s="84"/>
      <c r="LNP30" s="84"/>
      <c r="LNQ30" s="84"/>
      <c r="LNR30" s="84"/>
      <c r="LNS30" s="84"/>
      <c r="LNT30" s="84"/>
      <c r="LNU30" s="84"/>
      <c r="LNV30" s="84"/>
      <c r="LNW30" s="84"/>
      <c r="LNX30" s="84"/>
      <c r="LNY30" s="84"/>
      <c r="LNZ30" s="84"/>
      <c r="LOA30" s="84"/>
      <c r="LOB30" s="84"/>
      <c r="LOC30" s="84"/>
      <c r="LOD30" s="84"/>
      <c r="LOE30" s="84"/>
      <c r="LOF30" s="84"/>
      <c r="LOG30" s="84"/>
      <c r="LOH30" s="84"/>
      <c r="LOI30" s="84"/>
      <c r="LOJ30" s="84"/>
      <c r="LOK30" s="84"/>
      <c r="LOL30" s="84"/>
      <c r="LOM30" s="84"/>
      <c r="LON30" s="84"/>
      <c r="LOO30" s="84"/>
      <c r="LOP30" s="84"/>
      <c r="LOQ30" s="84"/>
      <c r="LOR30" s="84"/>
      <c r="LOS30" s="84"/>
      <c r="LOT30" s="84"/>
      <c r="LOU30" s="84"/>
      <c r="LOV30" s="84"/>
      <c r="LOW30" s="84"/>
      <c r="LOX30" s="84"/>
      <c r="LOY30" s="84"/>
      <c r="LOZ30" s="84"/>
      <c r="LPA30" s="84"/>
      <c r="LPB30" s="84"/>
      <c r="LPC30" s="84"/>
      <c r="LPD30" s="84"/>
      <c r="LPE30" s="84"/>
      <c r="LPF30" s="84"/>
      <c r="LPG30" s="84"/>
      <c r="LPH30" s="84"/>
      <c r="LPI30" s="84"/>
      <c r="LPJ30" s="84"/>
      <c r="LPK30" s="84"/>
      <c r="LPL30" s="84"/>
      <c r="LPM30" s="84"/>
      <c r="LPN30" s="84"/>
      <c r="LPO30" s="84"/>
      <c r="LPP30" s="84"/>
      <c r="LPQ30" s="84"/>
      <c r="LPR30" s="84"/>
      <c r="LPS30" s="84"/>
      <c r="LPT30" s="84"/>
      <c r="LPU30" s="84"/>
      <c r="LPV30" s="84"/>
      <c r="LPW30" s="84"/>
      <c r="LPX30" s="84"/>
      <c r="LPY30" s="84"/>
      <c r="LPZ30" s="84"/>
      <c r="LQA30" s="84"/>
      <c r="LQB30" s="84"/>
      <c r="LQC30" s="84"/>
      <c r="LQD30" s="84"/>
      <c r="LQE30" s="84"/>
      <c r="LQF30" s="84"/>
      <c r="LQG30" s="84"/>
      <c r="LQH30" s="84"/>
      <c r="LQI30" s="84"/>
      <c r="LQJ30" s="84"/>
      <c r="LQK30" s="84"/>
      <c r="LQL30" s="84"/>
      <c r="LQM30" s="84"/>
      <c r="LQN30" s="84"/>
      <c r="LQO30" s="84"/>
      <c r="LQP30" s="84"/>
      <c r="LQQ30" s="84"/>
      <c r="LQR30" s="84"/>
      <c r="LQS30" s="84"/>
      <c r="LQT30" s="84"/>
      <c r="LQU30" s="84"/>
      <c r="LQV30" s="84"/>
      <c r="LQW30" s="84"/>
      <c r="LQX30" s="84"/>
      <c r="LQY30" s="84"/>
      <c r="LQZ30" s="84"/>
      <c r="LRA30" s="84"/>
      <c r="LRB30" s="84"/>
      <c r="LRC30" s="84"/>
      <c r="LRD30" s="84"/>
      <c r="LRE30" s="84"/>
      <c r="LRF30" s="84"/>
      <c r="LRG30" s="84"/>
      <c r="LRH30" s="84"/>
      <c r="LRI30" s="84"/>
      <c r="LRJ30" s="84"/>
      <c r="LRK30" s="84"/>
      <c r="LRL30" s="84"/>
      <c r="LRM30" s="84"/>
      <c r="LRN30" s="84"/>
      <c r="LRO30" s="84"/>
      <c r="LRP30" s="84"/>
      <c r="LRQ30" s="84"/>
      <c r="LRR30" s="84"/>
      <c r="LRS30" s="84"/>
      <c r="LRT30" s="84"/>
      <c r="LRU30" s="84"/>
      <c r="LRV30" s="84"/>
      <c r="LRW30" s="84"/>
      <c r="LRX30" s="84"/>
      <c r="LRY30" s="84"/>
      <c r="LRZ30" s="84"/>
      <c r="LSA30" s="84"/>
      <c r="LSB30" s="84"/>
      <c r="LSC30" s="84"/>
      <c r="LSD30" s="84"/>
      <c r="LSE30" s="84"/>
      <c r="LSF30" s="84"/>
      <c r="LSG30" s="84"/>
      <c r="LSH30" s="84"/>
      <c r="LSI30" s="84"/>
      <c r="LSJ30" s="84"/>
      <c r="LSK30" s="84"/>
      <c r="LSL30" s="84"/>
      <c r="LSM30" s="84"/>
      <c r="LSN30" s="84"/>
      <c r="LSO30" s="84"/>
      <c r="LSP30" s="84"/>
      <c r="LSQ30" s="84"/>
      <c r="LSR30" s="84"/>
      <c r="LSS30" s="84"/>
      <c r="LST30" s="84"/>
      <c r="LSU30" s="84"/>
      <c r="LSV30" s="84"/>
      <c r="LSW30" s="84"/>
      <c r="LSX30" s="84"/>
      <c r="LSY30" s="84"/>
      <c r="LSZ30" s="84"/>
      <c r="LTA30" s="84"/>
      <c r="LTB30" s="84"/>
      <c r="LTC30" s="84"/>
      <c r="LTD30" s="84"/>
      <c r="LTE30" s="84"/>
      <c r="LTF30" s="84"/>
      <c r="LTG30" s="84"/>
      <c r="LTH30" s="84"/>
      <c r="LTI30" s="84"/>
      <c r="LTJ30" s="84"/>
      <c r="LTK30" s="84"/>
      <c r="LTL30" s="84"/>
      <c r="LTM30" s="84"/>
      <c r="LTN30" s="84"/>
      <c r="LTO30" s="84"/>
      <c r="LTP30" s="84"/>
      <c r="LTQ30" s="84"/>
      <c r="LTR30" s="84"/>
      <c r="LTS30" s="84"/>
      <c r="LTT30" s="84"/>
      <c r="LTU30" s="84"/>
      <c r="LTV30" s="84"/>
      <c r="LTW30" s="84"/>
      <c r="LTX30" s="84"/>
      <c r="LTY30" s="84"/>
      <c r="LTZ30" s="84"/>
      <c r="LUA30" s="84"/>
      <c r="LUB30" s="84"/>
      <c r="LUC30" s="84"/>
      <c r="LUD30" s="84"/>
      <c r="LUE30" s="84"/>
      <c r="LUF30" s="84"/>
      <c r="LUG30" s="84"/>
      <c r="LUH30" s="84"/>
      <c r="LUI30" s="84"/>
      <c r="LUJ30" s="84"/>
      <c r="LUK30" s="84"/>
      <c r="LUL30" s="84"/>
      <c r="LUM30" s="84"/>
      <c r="LUN30" s="84"/>
      <c r="LUO30" s="84"/>
      <c r="LUP30" s="84"/>
      <c r="LUQ30" s="84"/>
      <c r="LUR30" s="84"/>
      <c r="LUS30" s="84"/>
      <c r="LUT30" s="84"/>
      <c r="LUU30" s="84"/>
      <c r="LUV30" s="84"/>
      <c r="LUW30" s="84"/>
      <c r="LUX30" s="84"/>
      <c r="LUY30" s="84"/>
      <c r="LUZ30" s="84"/>
      <c r="LVA30" s="84"/>
      <c r="LVB30" s="84"/>
      <c r="LVC30" s="84"/>
      <c r="LVD30" s="84"/>
      <c r="LVE30" s="84"/>
      <c r="LVF30" s="84"/>
      <c r="LVG30" s="84"/>
      <c r="LVH30" s="84"/>
      <c r="LVI30" s="84"/>
      <c r="LVJ30" s="84"/>
      <c r="LVK30" s="84"/>
      <c r="LVL30" s="84"/>
      <c r="LVM30" s="84"/>
      <c r="LVN30" s="84"/>
      <c r="LVO30" s="84"/>
      <c r="LVP30" s="84"/>
      <c r="LVQ30" s="84"/>
      <c r="LVR30" s="84"/>
      <c r="LVS30" s="84"/>
      <c r="LVT30" s="84"/>
      <c r="LVU30" s="84"/>
      <c r="LVV30" s="84"/>
      <c r="LVW30" s="84"/>
      <c r="LVX30" s="84"/>
      <c r="LVY30" s="84"/>
      <c r="LVZ30" s="84"/>
      <c r="LWA30" s="84"/>
      <c r="LWB30" s="84"/>
      <c r="LWC30" s="84"/>
      <c r="LWD30" s="84"/>
      <c r="LWE30" s="84"/>
      <c r="LWF30" s="84"/>
      <c r="LWG30" s="84"/>
      <c r="LWH30" s="84"/>
      <c r="LWI30" s="84"/>
      <c r="LWJ30" s="84"/>
      <c r="LWK30" s="84"/>
      <c r="LWL30" s="84"/>
      <c r="LWM30" s="84"/>
      <c r="LWN30" s="84"/>
      <c r="LWO30" s="84"/>
      <c r="LWP30" s="84"/>
      <c r="LWQ30" s="84"/>
      <c r="LWR30" s="84"/>
      <c r="LWS30" s="84"/>
      <c r="LWT30" s="84"/>
      <c r="LWU30" s="84"/>
      <c r="LWV30" s="84"/>
      <c r="LWW30" s="84"/>
      <c r="LWX30" s="84"/>
      <c r="LWY30" s="84"/>
      <c r="LWZ30" s="84"/>
      <c r="LXA30" s="84"/>
      <c r="LXB30" s="84"/>
      <c r="LXC30" s="84"/>
      <c r="LXD30" s="84"/>
      <c r="LXE30" s="84"/>
      <c r="LXF30" s="84"/>
      <c r="LXG30" s="84"/>
      <c r="LXH30" s="84"/>
      <c r="LXI30" s="84"/>
      <c r="LXJ30" s="84"/>
      <c r="LXK30" s="84"/>
      <c r="LXL30" s="84"/>
      <c r="LXM30" s="84"/>
      <c r="LXN30" s="84"/>
      <c r="LXO30" s="84"/>
      <c r="LXP30" s="84"/>
      <c r="LXQ30" s="84"/>
      <c r="LXR30" s="84"/>
      <c r="LXS30" s="84"/>
      <c r="LXT30" s="84"/>
      <c r="LXU30" s="84"/>
      <c r="LXV30" s="84"/>
      <c r="LXW30" s="84"/>
      <c r="LXX30" s="84"/>
      <c r="LXY30" s="84"/>
      <c r="LXZ30" s="84"/>
      <c r="LYA30" s="84"/>
      <c r="LYB30" s="84"/>
      <c r="LYC30" s="84"/>
      <c r="LYD30" s="84"/>
      <c r="LYE30" s="84"/>
      <c r="LYF30" s="84"/>
      <c r="LYG30" s="84"/>
      <c r="LYH30" s="84"/>
      <c r="LYI30" s="84"/>
      <c r="LYJ30" s="84"/>
      <c r="LYK30" s="84"/>
      <c r="LYL30" s="84"/>
      <c r="LYM30" s="84"/>
      <c r="LYN30" s="84"/>
      <c r="LYO30" s="84"/>
      <c r="LYP30" s="84"/>
      <c r="LYQ30" s="84"/>
      <c r="LYR30" s="84"/>
      <c r="LYS30" s="84"/>
      <c r="LYT30" s="84"/>
      <c r="LYU30" s="84"/>
      <c r="LYV30" s="84"/>
      <c r="LYW30" s="84"/>
      <c r="LYX30" s="84"/>
      <c r="LYY30" s="84"/>
      <c r="LYZ30" s="84"/>
      <c r="LZA30" s="84"/>
      <c r="LZB30" s="84"/>
      <c r="LZC30" s="84"/>
      <c r="LZD30" s="84"/>
      <c r="LZE30" s="84"/>
      <c r="LZF30" s="84"/>
      <c r="LZG30" s="84"/>
      <c r="LZH30" s="84"/>
      <c r="LZI30" s="84"/>
      <c r="LZJ30" s="84"/>
      <c r="LZK30" s="84"/>
      <c r="LZL30" s="84"/>
      <c r="LZM30" s="84"/>
      <c r="LZN30" s="84"/>
      <c r="LZO30" s="84"/>
      <c r="LZP30" s="84"/>
      <c r="LZQ30" s="84"/>
      <c r="LZR30" s="84"/>
      <c r="LZS30" s="84"/>
      <c r="LZT30" s="84"/>
      <c r="LZU30" s="84"/>
      <c r="LZV30" s="84"/>
      <c r="LZW30" s="84"/>
      <c r="LZX30" s="84"/>
      <c r="LZY30" s="84"/>
      <c r="LZZ30" s="84"/>
      <c r="MAA30" s="84"/>
      <c r="MAB30" s="84"/>
      <c r="MAC30" s="84"/>
      <c r="MAD30" s="84"/>
      <c r="MAE30" s="84"/>
      <c r="MAF30" s="84"/>
      <c r="MAG30" s="84"/>
      <c r="MAH30" s="84"/>
      <c r="MAI30" s="84"/>
      <c r="MAJ30" s="84"/>
      <c r="MAK30" s="84"/>
      <c r="MAL30" s="84"/>
      <c r="MAM30" s="84"/>
      <c r="MAN30" s="84"/>
      <c r="MAO30" s="84"/>
      <c r="MAP30" s="84"/>
      <c r="MAQ30" s="84"/>
      <c r="MAR30" s="84"/>
      <c r="MAS30" s="84"/>
      <c r="MAT30" s="84"/>
      <c r="MAU30" s="84"/>
      <c r="MAV30" s="84"/>
      <c r="MAW30" s="84"/>
      <c r="MAX30" s="84"/>
      <c r="MAY30" s="84"/>
      <c r="MAZ30" s="84"/>
      <c r="MBA30" s="84"/>
      <c r="MBB30" s="84"/>
      <c r="MBC30" s="84"/>
      <c r="MBD30" s="84"/>
      <c r="MBE30" s="84"/>
      <c r="MBF30" s="84"/>
      <c r="MBG30" s="84"/>
      <c r="MBH30" s="84"/>
      <c r="MBI30" s="84"/>
      <c r="MBJ30" s="84"/>
      <c r="MBK30" s="84"/>
      <c r="MBL30" s="84"/>
      <c r="MBM30" s="84"/>
      <c r="MBN30" s="84"/>
      <c r="MBO30" s="84"/>
      <c r="MBP30" s="84"/>
      <c r="MBQ30" s="84"/>
      <c r="MBR30" s="84"/>
      <c r="MBS30" s="84"/>
      <c r="MBT30" s="84"/>
      <c r="MBU30" s="84"/>
      <c r="MBV30" s="84"/>
      <c r="MBW30" s="84"/>
      <c r="MBX30" s="84"/>
      <c r="MBY30" s="84"/>
      <c r="MBZ30" s="84"/>
      <c r="MCA30" s="84"/>
      <c r="MCB30" s="84"/>
      <c r="MCC30" s="84"/>
      <c r="MCD30" s="84"/>
      <c r="MCE30" s="84"/>
      <c r="MCF30" s="84"/>
      <c r="MCG30" s="84"/>
      <c r="MCH30" s="84"/>
      <c r="MCI30" s="84"/>
      <c r="MCJ30" s="84"/>
      <c r="MCK30" s="84"/>
      <c r="MCL30" s="84"/>
      <c r="MCM30" s="84"/>
      <c r="MCN30" s="84"/>
      <c r="MCO30" s="84"/>
      <c r="MCP30" s="84"/>
      <c r="MCQ30" s="84"/>
      <c r="MCR30" s="84"/>
      <c r="MCS30" s="84"/>
      <c r="MCT30" s="84"/>
      <c r="MCU30" s="84"/>
      <c r="MCV30" s="84"/>
      <c r="MCW30" s="84"/>
      <c r="MCX30" s="84"/>
      <c r="MCY30" s="84"/>
      <c r="MCZ30" s="84"/>
      <c r="MDA30" s="84"/>
      <c r="MDB30" s="84"/>
      <c r="MDC30" s="84"/>
      <c r="MDD30" s="84"/>
      <c r="MDE30" s="84"/>
      <c r="MDF30" s="84"/>
      <c r="MDG30" s="84"/>
      <c r="MDH30" s="84"/>
      <c r="MDI30" s="84"/>
      <c r="MDJ30" s="84"/>
      <c r="MDK30" s="84"/>
      <c r="MDL30" s="84"/>
      <c r="MDM30" s="84"/>
      <c r="MDN30" s="84"/>
      <c r="MDO30" s="84"/>
      <c r="MDP30" s="84"/>
      <c r="MDQ30" s="84"/>
      <c r="MDR30" s="84"/>
      <c r="MDS30" s="84"/>
      <c r="MDT30" s="84"/>
      <c r="MDU30" s="84"/>
      <c r="MDV30" s="84"/>
      <c r="MDW30" s="84"/>
      <c r="MDX30" s="84"/>
      <c r="MDY30" s="84"/>
      <c r="MDZ30" s="84"/>
      <c r="MEA30" s="84"/>
      <c r="MEB30" s="84"/>
      <c r="MEC30" s="84"/>
      <c r="MED30" s="84"/>
      <c r="MEE30" s="84"/>
      <c r="MEF30" s="84"/>
      <c r="MEG30" s="84"/>
      <c r="MEH30" s="84"/>
      <c r="MEI30" s="84"/>
      <c r="MEJ30" s="84"/>
      <c r="MEK30" s="84"/>
      <c r="MEL30" s="84"/>
      <c r="MEM30" s="84"/>
      <c r="MEN30" s="84"/>
      <c r="MEO30" s="84"/>
      <c r="MEP30" s="84"/>
      <c r="MEQ30" s="84"/>
      <c r="MER30" s="84"/>
      <c r="MES30" s="84"/>
      <c r="MET30" s="84"/>
      <c r="MEU30" s="84"/>
      <c r="MEV30" s="84"/>
      <c r="MEW30" s="84"/>
      <c r="MEX30" s="84"/>
      <c r="MEY30" s="84"/>
      <c r="MEZ30" s="84"/>
      <c r="MFA30" s="84"/>
      <c r="MFB30" s="84"/>
      <c r="MFC30" s="84"/>
      <c r="MFD30" s="84"/>
      <c r="MFE30" s="84"/>
      <c r="MFF30" s="84"/>
      <c r="MFG30" s="84"/>
      <c r="MFH30" s="84"/>
      <c r="MFI30" s="84"/>
      <c r="MFJ30" s="84"/>
      <c r="MFK30" s="84"/>
      <c r="MFL30" s="84"/>
      <c r="MFM30" s="84"/>
      <c r="MFN30" s="84"/>
      <c r="MFO30" s="84"/>
      <c r="MFP30" s="84"/>
      <c r="MFQ30" s="84"/>
      <c r="MFR30" s="84"/>
      <c r="MFS30" s="84"/>
      <c r="MFT30" s="84"/>
      <c r="MFU30" s="84"/>
      <c r="MFV30" s="84"/>
      <c r="MFW30" s="84"/>
      <c r="MFX30" s="84"/>
      <c r="MFY30" s="84"/>
      <c r="MFZ30" s="84"/>
      <c r="MGA30" s="84"/>
      <c r="MGB30" s="84"/>
      <c r="MGC30" s="84"/>
      <c r="MGD30" s="84"/>
      <c r="MGE30" s="84"/>
      <c r="MGF30" s="84"/>
      <c r="MGG30" s="84"/>
      <c r="MGH30" s="84"/>
      <c r="MGI30" s="84"/>
      <c r="MGJ30" s="84"/>
      <c r="MGK30" s="84"/>
      <c r="MGL30" s="84"/>
      <c r="MGM30" s="84"/>
      <c r="MGN30" s="84"/>
      <c r="MGO30" s="84"/>
      <c r="MGP30" s="84"/>
      <c r="MGQ30" s="84"/>
      <c r="MGR30" s="84"/>
      <c r="MGS30" s="84"/>
      <c r="MGT30" s="84"/>
      <c r="MGU30" s="84"/>
      <c r="MGV30" s="84"/>
      <c r="MGW30" s="84"/>
      <c r="MGX30" s="84"/>
      <c r="MGY30" s="84"/>
      <c r="MGZ30" s="84"/>
      <c r="MHA30" s="84"/>
      <c r="MHB30" s="84"/>
      <c r="MHC30" s="84"/>
      <c r="MHD30" s="84"/>
      <c r="MHE30" s="84"/>
      <c r="MHF30" s="84"/>
      <c r="MHG30" s="84"/>
      <c r="MHH30" s="84"/>
      <c r="MHI30" s="84"/>
      <c r="MHJ30" s="84"/>
      <c r="MHK30" s="84"/>
      <c r="MHL30" s="84"/>
      <c r="MHM30" s="84"/>
      <c r="MHN30" s="84"/>
      <c r="MHO30" s="84"/>
      <c r="MHP30" s="84"/>
      <c r="MHQ30" s="84"/>
      <c r="MHR30" s="84"/>
      <c r="MHS30" s="84"/>
      <c r="MHT30" s="84"/>
      <c r="MHU30" s="84"/>
      <c r="MHV30" s="84"/>
      <c r="MHW30" s="84"/>
      <c r="MHX30" s="84"/>
      <c r="MHY30" s="84"/>
      <c r="MHZ30" s="84"/>
      <c r="MIA30" s="84"/>
      <c r="MIB30" s="84"/>
      <c r="MIC30" s="84"/>
      <c r="MID30" s="84"/>
      <c r="MIE30" s="84"/>
      <c r="MIF30" s="84"/>
      <c r="MIG30" s="84"/>
      <c r="MIH30" s="84"/>
      <c r="MII30" s="84"/>
      <c r="MIJ30" s="84"/>
      <c r="MIK30" s="84"/>
      <c r="MIL30" s="84"/>
      <c r="MIM30" s="84"/>
      <c r="MIN30" s="84"/>
      <c r="MIO30" s="84"/>
      <c r="MIP30" s="84"/>
      <c r="MIQ30" s="84"/>
      <c r="MIR30" s="84"/>
      <c r="MIS30" s="84"/>
      <c r="MIT30" s="84"/>
      <c r="MIU30" s="84"/>
      <c r="MIV30" s="84"/>
      <c r="MIW30" s="84"/>
      <c r="MIX30" s="84"/>
      <c r="MIY30" s="84"/>
      <c r="MIZ30" s="84"/>
      <c r="MJA30" s="84"/>
      <c r="MJB30" s="84"/>
      <c r="MJC30" s="84"/>
      <c r="MJD30" s="84"/>
      <c r="MJE30" s="84"/>
      <c r="MJF30" s="84"/>
      <c r="MJG30" s="84"/>
      <c r="MJH30" s="84"/>
      <c r="MJI30" s="84"/>
      <c r="MJJ30" s="84"/>
      <c r="MJK30" s="84"/>
      <c r="MJL30" s="84"/>
      <c r="MJM30" s="84"/>
      <c r="MJN30" s="84"/>
      <c r="MJO30" s="84"/>
      <c r="MJP30" s="84"/>
      <c r="MJQ30" s="84"/>
      <c r="MJR30" s="84"/>
      <c r="MJS30" s="84"/>
      <c r="MJT30" s="84"/>
      <c r="MJU30" s="84"/>
      <c r="MJV30" s="84"/>
      <c r="MJW30" s="84"/>
      <c r="MJX30" s="84"/>
      <c r="MJY30" s="84"/>
      <c r="MJZ30" s="84"/>
      <c r="MKA30" s="84"/>
      <c r="MKB30" s="84"/>
      <c r="MKC30" s="84"/>
      <c r="MKD30" s="84"/>
      <c r="MKE30" s="84"/>
      <c r="MKF30" s="84"/>
      <c r="MKG30" s="84"/>
      <c r="MKH30" s="84"/>
      <c r="MKI30" s="84"/>
      <c r="MKJ30" s="84"/>
      <c r="MKK30" s="84"/>
      <c r="MKL30" s="84"/>
      <c r="MKM30" s="84"/>
      <c r="MKN30" s="84"/>
      <c r="MKO30" s="84"/>
      <c r="MKP30" s="84"/>
      <c r="MKQ30" s="84"/>
      <c r="MKR30" s="84"/>
      <c r="MKS30" s="84"/>
      <c r="MKT30" s="84"/>
      <c r="MKU30" s="84"/>
      <c r="MKV30" s="84"/>
      <c r="MKW30" s="84"/>
      <c r="MKX30" s="84"/>
      <c r="MKY30" s="84"/>
      <c r="MKZ30" s="84"/>
      <c r="MLA30" s="84"/>
      <c r="MLB30" s="84"/>
      <c r="MLC30" s="84"/>
      <c r="MLD30" s="84"/>
      <c r="MLE30" s="84"/>
      <c r="MLF30" s="84"/>
      <c r="MLG30" s="84"/>
      <c r="MLH30" s="84"/>
      <c r="MLI30" s="84"/>
      <c r="MLJ30" s="84"/>
      <c r="MLK30" s="84"/>
      <c r="MLL30" s="84"/>
      <c r="MLM30" s="84"/>
      <c r="MLN30" s="84"/>
      <c r="MLO30" s="84"/>
      <c r="MLP30" s="84"/>
      <c r="MLQ30" s="84"/>
      <c r="MLR30" s="84"/>
      <c r="MLS30" s="84"/>
      <c r="MLT30" s="84"/>
      <c r="MLU30" s="84"/>
      <c r="MLV30" s="84"/>
      <c r="MLW30" s="84"/>
      <c r="MLX30" s="84"/>
      <c r="MLY30" s="84"/>
      <c r="MLZ30" s="84"/>
      <c r="MMA30" s="84"/>
      <c r="MMB30" s="84"/>
      <c r="MMC30" s="84"/>
      <c r="MMD30" s="84"/>
      <c r="MME30" s="84"/>
      <c r="MMF30" s="84"/>
      <c r="MMG30" s="84"/>
      <c r="MMH30" s="84"/>
      <c r="MMI30" s="84"/>
      <c r="MMJ30" s="84"/>
      <c r="MMK30" s="84"/>
      <c r="MML30" s="84"/>
      <c r="MMM30" s="84"/>
      <c r="MMN30" s="84"/>
      <c r="MMO30" s="84"/>
      <c r="MMP30" s="84"/>
      <c r="MMQ30" s="84"/>
      <c r="MMR30" s="84"/>
      <c r="MMS30" s="84"/>
      <c r="MMT30" s="84"/>
      <c r="MMU30" s="84"/>
      <c r="MMV30" s="84"/>
      <c r="MMW30" s="84"/>
      <c r="MMX30" s="84"/>
      <c r="MMY30" s="84"/>
      <c r="MMZ30" s="84"/>
      <c r="MNA30" s="84"/>
      <c r="MNB30" s="84"/>
      <c r="MNC30" s="84"/>
      <c r="MND30" s="84"/>
      <c r="MNE30" s="84"/>
      <c r="MNF30" s="84"/>
      <c r="MNG30" s="84"/>
      <c r="MNH30" s="84"/>
      <c r="MNI30" s="84"/>
      <c r="MNJ30" s="84"/>
      <c r="MNK30" s="84"/>
      <c r="MNL30" s="84"/>
      <c r="MNM30" s="84"/>
      <c r="MNN30" s="84"/>
      <c r="MNO30" s="84"/>
      <c r="MNP30" s="84"/>
      <c r="MNQ30" s="84"/>
      <c r="MNR30" s="84"/>
      <c r="MNS30" s="84"/>
      <c r="MNT30" s="84"/>
      <c r="MNU30" s="84"/>
      <c r="MNV30" s="84"/>
      <c r="MNW30" s="84"/>
      <c r="MNX30" s="84"/>
      <c r="MNY30" s="84"/>
      <c r="MNZ30" s="84"/>
      <c r="MOA30" s="84"/>
      <c r="MOB30" s="84"/>
      <c r="MOC30" s="84"/>
      <c r="MOD30" s="84"/>
      <c r="MOE30" s="84"/>
      <c r="MOF30" s="84"/>
      <c r="MOG30" s="84"/>
      <c r="MOH30" s="84"/>
      <c r="MOI30" s="84"/>
      <c r="MOJ30" s="84"/>
      <c r="MOK30" s="84"/>
      <c r="MOL30" s="84"/>
      <c r="MOM30" s="84"/>
      <c r="MON30" s="84"/>
      <c r="MOO30" s="84"/>
      <c r="MOP30" s="84"/>
      <c r="MOQ30" s="84"/>
      <c r="MOR30" s="84"/>
      <c r="MOS30" s="84"/>
      <c r="MOT30" s="84"/>
      <c r="MOU30" s="84"/>
      <c r="MOV30" s="84"/>
      <c r="MOW30" s="84"/>
      <c r="MOX30" s="84"/>
      <c r="MOY30" s="84"/>
      <c r="MOZ30" s="84"/>
      <c r="MPA30" s="84"/>
      <c r="MPB30" s="84"/>
      <c r="MPC30" s="84"/>
      <c r="MPD30" s="84"/>
      <c r="MPE30" s="84"/>
      <c r="MPF30" s="84"/>
      <c r="MPG30" s="84"/>
      <c r="MPH30" s="84"/>
      <c r="MPI30" s="84"/>
      <c r="MPJ30" s="84"/>
      <c r="MPK30" s="84"/>
      <c r="MPL30" s="84"/>
      <c r="MPM30" s="84"/>
      <c r="MPN30" s="84"/>
      <c r="MPO30" s="84"/>
      <c r="MPP30" s="84"/>
      <c r="MPQ30" s="84"/>
      <c r="MPR30" s="84"/>
      <c r="MPS30" s="84"/>
      <c r="MPT30" s="84"/>
      <c r="MPU30" s="84"/>
      <c r="MPV30" s="84"/>
      <c r="MPW30" s="84"/>
      <c r="MPX30" s="84"/>
      <c r="MPY30" s="84"/>
      <c r="MPZ30" s="84"/>
      <c r="MQA30" s="84"/>
      <c r="MQB30" s="84"/>
      <c r="MQC30" s="84"/>
      <c r="MQD30" s="84"/>
      <c r="MQE30" s="84"/>
      <c r="MQF30" s="84"/>
      <c r="MQG30" s="84"/>
      <c r="MQH30" s="84"/>
      <c r="MQI30" s="84"/>
      <c r="MQJ30" s="84"/>
      <c r="MQK30" s="84"/>
      <c r="MQL30" s="84"/>
      <c r="MQM30" s="84"/>
      <c r="MQN30" s="84"/>
      <c r="MQO30" s="84"/>
      <c r="MQP30" s="84"/>
      <c r="MQQ30" s="84"/>
      <c r="MQR30" s="84"/>
      <c r="MQS30" s="84"/>
      <c r="MQT30" s="84"/>
      <c r="MQU30" s="84"/>
      <c r="MQV30" s="84"/>
      <c r="MQW30" s="84"/>
      <c r="MQX30" s="84"/>
      <c r="MQY30" s="84"/>
      <c r="MQZ30" s="84"/>
      <c r="MRA30" s="84"/>
      <c r="MRB30" s="84"/>
      <c r="MRC30" s="84"/>
      <c r="MRD30" s="84"/>
      <c r="MRE30" s="84"/>
      <c r="MRF30" s="84"/>
      <c r="MRG30" s="84"/>
      <c r="MRH30" s="84"/>
      <c r="MRI30" s="84"/>
      <c r="MRJ30" s="84"/>
      <c r="MRK30" s="84"/>
      <c r="MRL30" s="84"/>
      <c r="MRM30" s="84"/>
      <c r="MRN30" s="84"/>
      <c r="MRO30" s="84"/>
      <c r="MRP30" s="84"/>
      <c r="MRQ30" s="84"/>
      <c r="MRR30" s="84"/>
      <c r="MRS30" s="84"/>
      <c r="MRT30" s="84"/>
      <c r="MRU30" s="84"/>
      <c r="MRV30" s="84"/>
      <c r="MRW30" s="84"/>
      <c r="MRX30" s="84"/>
      <c r="MRY30" s="84"/>
      <c r="MRZ30" s="84"/>
      <c r="MSA30" s="84"/>
      <c r="MSB30" s="84"/>
      <c r="MSC30" s="84"/>
      <c r="MSD30" s="84"/>
      <c r="MSE30" s="84"/>
      <c r="MSF30" s="84"/>
      <c r="MSG30" s="84"/>
      <c r="MSH30" s="84"/>
      <c r="MSI30" s="84"/>
      <c r="MSJ30" s="84"/>
      <c r="MSK30" s="84"/>
      <c r="MSL30" s="84"/>
      <c r="MSM30" s="84"/>
      <c r="MSN30" s="84"/>
      <c r="MSO30" s="84"/>
      <c r="MSP30" s="84"/>
      <c r="MSQ30" s="84"/>
      <c r="MSR30" s="84"/>
      <c r="MSS30" s="84"/>
      <c r="MST30" s="84"/>
      <c r="MSU30" s="84"/>
      <c r="MSV30" s="84"/>
      <c r="MSW30" s="84"/>
      <c r="MSX30" s="84"/>
      <c r="MSY30" s="84"/>
      <c r="MSZ30" s="84"/>
      <c r="MTA30" s="84"/>
      <c r="MTB30" s="84"/>
      <c r="MTC30" s="84"/>
      <c r="MTD30" s="84"/>
      <c r="MTE30" s="84"/>
      <c r="MTF30" s="84"/>
      <c r="MTG30" s="84"/>
      <c r="MTH30" s="84"/>
      <c r="MTI30" s="84"/>
      <c r="MTJ30" s="84"/>
      <c r="MTK30" s="84"/>
      <c r="MTL30" s="84"/>
      <c r="MTM30" s="84"/>
      <c r="MTN30" s="84"/>
      <c r="MTO30" s="84"/>
      <c r="MTP30" s="84"/>
      <c r="MTQ30" s="84"/>
      <c r="MTR30" s="84"/>
      <c r="MTS30" s="84"/>
      <c r="MTT30" s="84"/>
      <c r="MTU30" s="84"/>
      <c r="MTV30" s="84"/>
      <c r="MTW30" s="84"/>
      <c r="MTX30" s="84"/>
      <c r="MTY30" s="84"/>
      <c r="MTZ30" s="84"/>
      <c r="MUA30" s="84"/>
      <c r="MUB30" s="84"/>
      <c r="MUC30" s="84"/>
      <c r="MUD30" s="84"/>
      <c r="MUE30" s="84"/>
      <c r="MUF30" s="84"/>
      <c r="MUG30" s="84"/>
      <c r="MUH30" s="84"/>
      <c r="MUI30" s="84"/>
      <c r="MUJ30" s="84"/>
      <c r="MUK30" s="84"/>
      <c r="MUL30" s="84"/>
      <c r="MUM30" s="84"/>
      <c r="MUN30" s="84"/>
      <c r="MUO30" s="84"/>
      <c r="MUP30" s="84"/>
      <c r="MUQ30" s="84"/>
      <c r="MUR30" s="84"/>
      <c r="MUS30" s="84"/>
      <c r="MUT30" s="84"/>
      <c r="MUU30" s="84"/>
      <c r="MUV30" s="84"/>
      <c r="MUW30" s="84"/>
      <c r="MUX30" s="84"/>
      <c r="MUY30" s="84"/>
      <c r="MUZ30" s="84"/>
      <c r="MVA30" s="84"/>
      <c r="MVB30" s="84"/>
      <c r="MVC30" s="84"/>
      <c r="MVD30" s="84"/>
      <c r="MVE30" s="84"/>
      <c r="MVF30" s="84"/>
      <c r="MVG30" s="84"/>
      <c r="MVH30" s="84"/>
      <c r="MVI30" s="84"/>
      <c r="MVJ30" s="84"/>
      <c r="MVK30" s="84"/>
      <c r="MVL30" s="84"/>
      <c r="MVM30" s="84"/>
      <c r="MVN30" s="84"/>
      <c r="MVO30" s="84"/>
      <c r="MVP30" s="84"/>
      <c r="MVQ30" s="84"/>
      <c r="MVR30" s="84"/>
      <c r="MVS30" s="84"/>
      <c r="MVT30" s="84"/>
      <c r="MVU30" s="84"/>
      <c r="MVV30" s="84"/>
      <c r="MVW30" s="84"/>
      <c r="MVX30" s="84"/>
      <c r="MVY30" s="84"/>
      <c r="MVZ30" s="84"/>
      <c r="MWA30" s="84"/>
      <c r="MWB30" s="84"/>
      <c r="MWC30" s="84"/>
      <c r="MWD30" s="84"/>
      <c r="MWE30" s="84"/>
      <c r="MWF30" s="84"/>
      <c r="MWG30" s="84"/>
      <c r="MWH30" s="84"/>
      <c r="MWI30" s="84"/>
      <c r="MWJ30" s="84"/>
      <c r="MWK30" s="84"/>
      <c r="MWL30" s="84"/>
      <c r="MWM30" s="84"/>
      <c r="MWN30" s="84"/>
      <c r="MWO30" s="84"/>
      <c r="MWP30" s="84"/>
      <c r="MWQ30" s="84"/>
      <c r="MWR30" s="84"/>
      <c r="MWS30" s="84"/>
      <c r="MWT30" s="84"/>
      <c r="MWU30" s="84"/>
      <c r="MWV30" s="84"/>
      <c r="MWW30" s="84"/>
      <c r="MWX30" s="84"/>
      <c r="MWY30" s="84"/>
      <c r="MWZ30" s="84"/>
      <c r="MXA30" s="84"/>
      <c r="MXB30" s="84"/>
      <c r="MXC30" s="84"/>
      <c r="MXD30" s="84"/>
      <c r="MXE30" s="84"/>
      <c r="MXF30" s="84"/>
      <c r="MXG30" s="84"/>
      <c r="MXH30" s="84"/>
      <c r="MXI30" s="84"/>
      <c r="MXJ30" s="84"/>
      <c r="MXK30" s="84"/>
      <c r="MXL30" s="84"/>
      <c r="MXM30" s="84"/>
      <c r="MXN30" s="84"/>
      <c r="MXO30" s="84"/>
      <c r="MXP30" s="84"/>
      <c r="MXQ30" s="84"/>
      <c r="MXR30" s="84"/>
      <c r="MXS30" s="84"/>
      <c r="MXT30" s="84"/>
      <c r="MXU30" s="84"/>
      <c r="MXV30" s="84"/>
      <c r="MXW30" s="84"/>
      <c r="MXX30" s="84"/>
      <c r="MXY30" s="84"/>
      <c r="MXZ30" s="84"/>
      <c r="MYA30" s="84"/>
      <c r="MYB30" s="84"/>
      <c r="MYC30" s="84"/>
      <c r="MYD30" s="84"/>
      <c r="MYE30" s="84"/>
      <c r="MYF30" s="84"/>
      <c r="MYG30" s="84"/>
      <c r="MYH30" s="84"/>
      <c r="MYI30" s="84"/>
      <c r="MYJ30" s="84"/>
      <c r="MYK30" s="84"/>
      <c r="MYL30" s="84"/>
      <c r="MYM30" s="84"/>
      <c r="MYN30" s="84"/>
      <c r="MYO30" s="84"/>
      <c r="MYP30" s="84"/>
      <c r="MYQ30" s="84"/>
      <c r="MYR30" s="84"/>
      <c r="MYS30" s="84"/>
      <c r="MYT30" s="84"/>
      <c r="MYU30" s="84"/>
      <c r="MYV30" s="84"/>
      <c r="MYW30" s="84"/>
      <c r="MYX30" s="84"/>
      <c r="MYY30" s="84"/>
      <c r="MYZ30" s="84"/>
      <c r="MZA30" s="84"/>
      <c r="MZB30" s="84"/>
      <c r="MZC30" s="84"/>
      <c r="MZD30" s="84"/>
      <c r="MZE30" s="84"/>
      <c r="MZF30" s="84"/>
      <c r="MZG30" s="84"/>
      <c r="MZH30" s="84"/>
      <c r="MZI30" s="84"/>
      <c r="MZJ30" s="84"/>
      <c r="MZK30" s="84"/>
      <c r="MZL30" s="84"/>
      <c r="MZM30" s="84"/>
      <c r="MZN30" s="84"/>
      <c r="MZO30" s="84"/>
      <c r="MZP30" s="84"/>
      <c r="MZQ30" s="84"/>
      <c r="MZR30" s="84"/>
      <c r="MZS30" s="84"/>
      <c r="MZT30" s="84"/>
      <c r="MZU30" s="84"/>
      <c r="MZV30" s="84"/>
      <c r="MZW30" s="84"/>
      <c r="MZX30" s="84"/>
      <c r="MZY30" s="84"/>
      <c r="MZZ30" s="84"/>
      <c r="NAA30" s="84"/>
      <c r="NAB30" s="84"/>
      <c r="NAC30" s="84"/>
      <c r="NAD30" s="84"/>
      <c r="NAE30" s="84"/>
      <c r="NAF30" s="84"/>
      <c r="NAG30" s="84"/>
      <c r="NAH30" s="84"/>
      <c r="NAI30" s="84"/>
      <c r="NAJ30" s="84"/>
      <c r="NAK30" s="84"/>
      <c r="NAL30" s="84"/>
      <c r="NAM30" s="84"/>
      <c r="NAN30" s="84"/>
      <c r="NAO30" s="84"/>
      <c r="NAP30" s="84"/>
      <c r="NAQ30" s="84"/>
      <c r="NAR30" s="84"/>
      <c r="NAS30" s="84"/>
      <c r="NAT30" s="84"/>
      <c r="NAU30" s="84"/>
      <c r="NAV30" s="84"/>
      <c r="NAW30" s="84"/>
      <c r="NAX30" s="84"/>
      <c r="NAY30" s="84"/>
      <c r="NAZ30" s="84"/>
      <c r="NBA30" s="84"/>
      <c r="NBB30" s="84"/>
      <c r="NBC30" s="84"/>
      <c r="NBD30" s="84"/>
      <c r="NBE30" s="84"/>
      <c r="NBF30" s="84"/>
      <c r="NBG30" s="84"/>
      <c r="NBH30" s="84"/>
      <c r="NBI30" s="84"/>
      <c r="NBJ30" s="84"/>
      <c r="NBK30" s="84"/>
      <c r="NBL30" s="84"/>
      <c r="NBM30" s="84"/>
      <c r="NBN30" s="84"/>
      <c r="NBO30" s="84"/>
      <c r="NBP30" s="84"/>
      <c r="NBQ30" s="84"/>
      <c r="NBR30" s="84"/>
      <c r="NBS30" s="84"/>
      <c r="NBT30" s="84"/>
      <c r="NBU30" s="84"/>
      <c r="NBV30" s="84"/>
      <c r="NBW30" s="84"/>
      <c r="NBX30" s="84"/>
      <c r="NBY30" s="84"/>
      <c r="NBZ30" s="84"/>
      <c r="NCA30" s="84"/>
      <c r="NCB30" s="84"/>
      <c r="NCC30" s="84"/>
      <c r="NCD30" s="84"/>
      <c r="NCE30" s="84"/>
      <c r="NCF30" s="84"/>
      <c r="NCG30" s="84"/>
      <c r="NCH30" s="84"/>
      <c r="NCI30" s="84"/>
      <c r="NCJ30" s="84"/>
      <c r="NCK30" s="84"/>
      <c r="NCL30" s="84"/>
      <c r="NCM30" s="84"/>
      <c r="NCN30" s="84"/>
      <c r="NCO30" s="84"/>
      <c r="NCP30" s="84"/>
      <c r="NCQ30" s="84"/>
      <c r="NCR30" s="84"/>
      <c r="NCS30" s="84"/>
      <c r="NCT30" s="84"/>
      <c r="NCU30" s="84"/>
      <c r="NCV30" s="84"/>
      <c r="NCW30" s="84"/>
      <c r="NCX30" s="84"/>
      <c r="NCY30" s="84"/>
      <c r="NCZ30" s="84"/>
      <c r="NDA30" s="84"/>
      <c r="NDB30" s="84"/>
      <c r="NDC30" s="84"/>
      <c r="NDD30" s="84"/>
      <c r="NDE30" s="84"/>
      <c r="NDF30" s="84"/>
      <c r="NDG30" s="84"/>
      <c r="NDH30" s="84"/>
      <c r="NDI30" s="84"/>
      <c r="NDJ30" s="84"/>
      <c r="NDK30" s="84"/>
      <c r="NDL30" s="84"/>
      <c r="NDM30" s="84"/>
      <c r="NDN30" s="84"/>
      <c r="NDO30" s="84"/>
      <c r="NDP30" s="84"/>
      <c r="NDQ30" s="84"/>
      <c r="NDR30" s="84"/>
      <c r="NDS30" s="84"/>
      <c r="NDT30" s="84"/>
      <c r="NDU30" s="84"/>
      <c r="NDV30" s="84"/>
      <c r="NDW30" s="84"/>
      <c r="NDX30" s="84"/>
      <c r="NDY30" s="84"/>
      <c r="NDZ30" s="84"/>
      <c r="NEA30" s="84"/>
      <c r="NEB30" s="84"/>
      <c r="NEC30" s="84"/>
      <c r="NED30" s="84"/>
      <c r="NEE30" s="84"/>
      <c r="NEF30" s="84"/>
      <c r="NEG30" s="84"/>
      <c r="NEH30" s="84"/>
      <c r="NEI30" s="84"/>
      <c r="NEJ30" s="84"/>
      <c r="NEK30" s="84"/>
      <c r="NEL30" s="84"/>
      <c r="NEM30" s="84"/>
      <c r="NEN30" s="84"/>
      <c r="NEO30" s="84"/>
      <c r="NEP30" s="84"/>
      <c r="NEQ30" s="84"/>
      <c r="NER30" s="84"/>
      <c r="NES30" s="84"/>
      <c r="NET30" s="84"/>
      <c r="NEU30" s="84"/>
      <c r="NEV30" s="84"/>
      <c r="NEW30" s="84"/>
      <c r="NEX30" s="84"/>
      <c r="NEY30" s="84"/>
      <c r="NEZ30" s="84"/>
      <c r="NFA30" s="84"/>
      <c r="NFB30" s="84"/>
      <c r="NFC30" s="84"/>
      <c r="NFD30" s="84"/>
      <c r="NFE30" s="84"/>
      <c r="NFF30" s="84"/>
      <c r="NFG30" s="84"/>
      <c r="NFH30" s="84"/>
      <c r="NFI30" s="84"/>
      <c r="NFJ30" s="84"/>
      <c r="NFK30" s="84"/>
      <c r="NFL30" s="84"/>
      <c r="NFM30" s="84"/>
      <c r="NFN30" s="84"/>
      <c r="NFO30" s="84"/>
      <c r="NFP30" s="84"/>
      <c r="NFQ30" s="84"/>
      <c r="NFR30" s="84"/>
      <c r="NFS30" s="84"/>
      <c r="NFT30" s="84"/>
      <c r="NFU30" s="84"/>
      <c r="NFV30" s="84"/>
      <c r="NFW30" s="84"/>
      <c r="NFX30" s="84"/>
      <c r="NFY30" s="84"/>
      <c r="NFZ30" s="84"/>
      <c r="NGA30" s="84"/>
      <c r="NGB30" s="84"/>
      <c r="NGC30" s="84"/>
      <c r="NGD30" s="84"/>
      <c r="NGE30" s="84"/>
      <c r="NGF30" s="84"/>
      <c r="NGG30" s="84"/>
      <c r="NGH30" s="84"/>
      <c r="NGI30" s="84"/>
      <c r="NGJ30" s="84"/>
      <c r="NGK30" s="84"/>
      <c r="NGL30" s="84"/>
      <c r="NGM30" s="84"/>
      <c r="NGN30" s="84"/>
      <c r="NGO30" s="84"/>
      <c r="NGP30" s="84"/>
      <c r="NGQ30" s="84"/>
      <c r="NGR30" s="84"/>
      <c r="NGS30" s="84"/>
      <c r="NGT30" s="84"/>
      <c r="NGU30" s="84"/>
      <c r="NGV30" s="84"/>
      <c r="NGW30" s="84"/>
      <c r="NGX30" s="84"/>
      <c r="NGY30" s="84"/>
      <c r="NGZ30" s="84"/>
      <c r="NHA30" s="84"/>
      <c r="NHB30" s="84"/>
      <c r="NHC30" s="84"/>
      <c r="NHD30" s="84"/>
      <c r="NHE30" s="84"/>
      <c r="NHF30" s="84"/>
      <c r="NHG30" s="84"/>
      <c r="NHH30" s="84"/>
      <c r="NHI30" s="84"/>
      <c r="NHJ30" s="84"/>
      <c r="NHK30" s="84"/>
      <c r="NHL30" s="84"/>
      <c r="NHM30" s="84"/>
      <c r="NHN30" s="84"/>
      <c r="NHO30" s="84"/>
      <c r="NHP30" s="84"/>
      <c r="NHQ30" s="84"/>
      <c r="NHR30" s="84"/>
      <c r="NHS30" s="84"/>
      <c r="NHT30" s="84"/>
      <c r="NHU30" s="84"/>
      <c r="NHV30" s="84"/>
      <c r="NHW30" s="84"/>
      <c r="NHX30" s="84"/>
      <c r="NHY30" s="84"/>
      <c r="NHZ30" s="84"/>
      <c r="NIA30" s="84"/>
      <c r="NIB30" s="84"/>
      <c r="NIC30" s="84"/>
      <c r="NID30" s="84"/>
      <c r="NIE30" s="84"/>
      <c r="NIF30" s="84"/>
      <c r="NIG30" s="84"/>
      <c r="NIH30" s="84"/>
      <c r="NII30" s="84"/>
      <c r="NIJ30" s="84"/>
      <c r="NIK30" s="84"/>
      <c r="NIL30" s="84"/>
      <c r="NIM30" s="84"/>
      <c r="NIN30" s="84"/>
      <c r="NIO30" s="84"/>
      <c r="NIP30" s="84"/>
      <c r="NIQ30" s="84"/>
      <c r="NIR30" s="84"/>
      <c r="NIS30" s="84"/>
      <c r="NIT30" s="84"/>
      <c r="NIU30" s="84"/>
      <c r="NIV30" s="84"/>
      <c r="NIW30" s="84"/>
      <c r="NIX30" s="84"/>
      <c r="NIY30" s="84"/>
      <c r="NIZ30" s="84"/>
      <c r="NJA30" s="84"/>
      <c r="NJB30" s="84"/>
      <c r="NJC30" s="84"/>
      <c r="NJD30" s="84"/>
      <c r="NJE30" s="84"/>
      <c r="NJF30" s="84"/>
      <c r="NJG30" s="84"/>
      <c r="NJH30" s="84"/>
      <c r="NJI30" s="84"/>
      <c r="NJJ30" s="84"/>
      <c r="NJK30" s="84"/>
      <c r="NJL30" s="84"/>
      <c r="NJM30" s="84"/>
      <c r="NJN30" s="84"/>
      <c r="NJO30" s="84"/>
      <c r="NJP30" s="84"/>
      <c r="NJQ30" s="84"/>
      <c r="NJR30" s="84"/>
      <c r="NJS30" s="84"/>
      <c r="NJT30" s="84"/>
      <c r="NJU30" s="84"/>
      <c r="NJV30" s="84"/>
      <c r="NJW30" s="84"/>
      <c r="NJX30" s="84"/>
      <c r="NJY30" s="84"/>
      <c r="NJZ30" s="84"/>
      <c r="NKA30" s="84"/>
      <c r="NKB30" s="84"/>
      <c r="NKC30" s="84"/>
      <c r="NKD30" s="84"/>
      <c r="NKE30" s="84"/>
      <c r="NKF30" s="84"/>
      <c r="NKG30" s="84"/>
      <c r="NKH30" s="84"/>
      <c r="NKI30" s="84"/>
      <c r="NKJ30" s="84"/>
      <c r="NKK30" s="84"/>
      <c r="NKL30" s="84"/>
      <c r="NKM30" s="84"/>
      <c r="NKN30" s="84"/>
      <c r="NKO30" s="84"/>
      <c r="NKP30" s="84"/>
      <c r="NKQ30" s="84"/>
      <c r="NKR30" s="84"/>
      <c r="NKS30" s="84"/>
      <c r="NKT30" s="84"/>
      <c r="NKU30" s="84"/>
      <c r="NKV30" s="84"/>
      <c r="NKW30" s="84"/>
      <c r="NKX30" s="84"/>
      <c r="NKY30" s="84"/>
      <c r="NKZ30" s="84"/>
      <c r="NLA30" s="84"/>
      <c r="NLB30" s="84"/>
      <c r="NLC30" s="84"/>
      <c r="NLD30" s="84"/>
      <c r="NLE30" s="84"/>
      <c r="NLF30" s="84"/>
      <c r="NLG30" s="84"/>
      <c r="NLH30" s="84"/>
      <c r="NLI30" s="84"/>
      <c r="NLJ30" s="84"/>
      <c r="NLK30" s="84"/>
      <c r="NLL30" s="84"/>
      <c r="NLM30" s="84"/>
      <c r="NLN30" s="84"/>
      <c r="NLO30" s="84"/>
      <c r="NLP30" s="84"/>
      <c r="NLQ30" s="84"/>
      <c r="NLR30" s="84"/>
      <c r="NLS30" s="84"/>
      <c r="NLT30" s="84"/>
      <c r="NLU30" s="84"/>
      <c r="NLV30" s="84"/>
      <c r="NLW30" s="84"/>
      <c r="NLX30" s="84"/>
      <c r="NLY30" s="84"/>
      <c r="NLZ30" s="84"/>
      <c r="NMA30" s="84"/>
      <c r="NMB30" s="84"/>
      <c r="NMC30" s="84"/>
      <c r="NMD30" s="84"/>
      <c r="NME30" s="84"/>
      <c r="NMF30" s="84"/>
      <c r="NMG30" s="84"/>
      <c r="NMH30" s="84"/>
      <c r="NMI30" s="84"/>
      <c r="NMJ30" s="84"/>
      <c r="NMK30" s="84"/>
      <c r="NML30" s="84"/>
      <c r="NMM30" s="84"/>
      <c r="NMN30" s="84"/>
      <c r="NMO30" s="84"/>
      <c r="NMP30" s="84"/>
      <c r="NMQ30" s="84"/>
      <c r="NMR30" s="84"/>
      <c r="NMS30" s="84"/>
      <c r="NMT30" s="84"/>
      <c r="NMU30" s="84"/>
      <c r="NMV30" s="84"/>
      <c r="NMW30" s="84"/>
      <c r="NMX30" s="84"/>
      <c r="NMY30" s="84"/>
      <c r="NMZ30" s="84"/>
      <c r="NNA30" s="84"/>
      <c r="NNB30" s="84"/>
      <c r="NNC30" s="84"/>
      <c r="NND30" s="84"/>
      <c r="NNE30" s="84"/>
      <c r="NNF30" s="84"/>
      <c r="NNG30" s="84"/>
      <c r="NNH30" s="84"/>
      <c r="NNI30" s="84"/>
      <c r="NNJ30" s="84"/>
      <c r="NNK30" s="84"/>
      <c r="NNL30" s="84"/>
      <c r="NNM30" s="84"/>
      <c r="NNN30" s="84"/>
      <c r="NNO30" s="84"/>
      <c r="NNP30" s="84"/>
      <c r="NNQ30" s="84"/>
      <c r="NNR30" s="84"/>
      <c r="NNS30" s="84"/>
      <c r="NNT30" s="84"/>
      <c r="NNU30" s="84"/>
      <c r="NNV30" s="84"/>
      <c r="NNW30" s="84"/>
      <c r="NNX30" s="84"/>
      <c r="NNY30" s="84"/>
      <c r="NNZ30" s="84"/>
      <c r="NOA30" s="84"/>
      <c r="NOB30" s="84"/>
      <c r="NOC30" s="84"/>
      <c r="NOD30" s="84"/>
      <c r="NOE30" s="84"/>
      <c r="NOF30" s="84"/>
      <c r="NOG30" s="84"/>
      <c r="NOH30" s="84"/>
      <c r="NOI30" s="84"/>
      <c r="NOJ30" s="84"/>
      <c r="NOK30" s="84"/>
      <c r="NOL30" s="84"/>
      <c r="NOM30" s="84"/>
      <c r="NON30" s="84"/>
      <c r="NOO30" s="84"/>
      <c r="NOP30" s="84"/>
      <c r="NOQ30" s="84"/>
      <c r="NOR30" s="84"/>
      <c r="NOS30" s="84"/>
      <c r="NOT30" s="84"/>
      <c r="NOU30" s="84"/>
      <c r="NOV30" s="84"/>
      <c r="NOW30" s="84"/>
      <c r="NOX30" s="84"/>
      <c r="NOY30" s="84"/>
      <c r="NOZ30" s="84"/>
      <c r="NPA30" s="84"/>
      <c r="NPB30" s="84"/>
      <c r="NPC30" s="84"/>
      <c r="NPD30" s="84"/>
      <c r="NPE30" s="84"/>
      <c r="NPF30" s="84"/>
      <c r="NPG30" s="84"/>
      <c r="NPH30" s="84"/>
      <c r="NPI30" s="84"/>
      <c r="NPJ30" s="84"/>
      <c r="NPK30" s="84"/>
      <c r="NPL30" s="84"/>
      <c r="NPM30" s="84"/>
      <c r="NPN30" s="84"/>
      <c r="NPO30" s="84"/>
      <c r="NPP30" s="84"/>
      <c r="NPQ30" s="84"/>
      <c r="NPR30" s="84"/>
      <c r="NPS30" s="84"/>
      <c r="NPT30" s="84"/>
      <c r="NPU30" s="84"/>
      <c r="NPV30" s="84"/>
      <c r="NPW30" s="84"/>
      <c r="NPX30" s="84"/>
      <c r="NPY30" s="84"/>
      <c r="NPZ30" s="84"/>
      <c r="NQA30" s="84"/>
      <c r="NQB30" s="84"/>
      <c r="NQC30" s="84"/>
      <c r="NQD30" s="84"/>
      <c r="NQE30" s="84"/>
      <c r="NQF30" s="84"/>
      <c r="NQG30" s="84"/>
      <c r="NQH30" s="84"/>
      <c r="NQI30" s="84"/>
      <c r="NQJ30" s="84"/>
      <c r="NQK30" s="84"/>
      <c r="NQL30" s="84"/>
      <c r="NQM30" s="84"/>
      <c r="NQN30" s="84"/>
      <c r="NQO30" s="84"/>
      <c r="NQP30" s="84"/>
      <c r="NQQ30" s="84"/>
      <c r="NQR30" s="84"/>
      <c r="NQS30" s="84"/>
      <c r="NQT30" s="84"/>
      <c r="NQU30" s="84"/>
      <c r="NQV30" s="84"/>
      <c r="NQW30" s="84"/>
      <c r="NQX30" s="84"/>
      <c r="NQY30" s="84"/>
      <c r="NQZ30" s="84"/>
      <c r="NRA30" s="84"/>
      <c r="NRB30" s="84"/>
      <c r="NRC30" s="84"/>
      <c r="NRD30" s="84"/>
      <c r="NRE30" s="84"/>
      <c r="NRF30" s="84"/>
      <c r="NRG30" s="84"/>
      <c r="NRH30" s="84"/>
      <c r="NRI30" s="84"/>
      <c r="NRJ30" s="84"/>
      <c r="NRK30" s="84"/>
      <c r="NRL30" s="84"/>
      <c r="NRM30" s="84"/>
      <c r="NRN30" s="84"/>
      <c r="NRO30" s="84"/>
      <c r="NRP30" s="84"/>
      <c r="NRQ30" s="84"/>
      <c r="NRR30" s="84"/>
      <c r="NRS30" s="84"/>
      <c r="NRT30" s="84"/>
      <c r="NRU30" s="84"/>
      <c r="NRV30" s="84"/>
      <c r="NRW30" s="84"/>
      <c r="NRX30" s="84"/>
      <c r="NRY30" s="84"/>
      <c r="NRZ30" s="84"/>
      <c r="NSA30" s="84"/>
      <c r="NSB30" s="84"/>
      <c r="NSC30" s="84"/>
      <c r="NSD30" s="84"/>
      <c r="NSE30" s="84"/>
      <c r="NSF30" s="84"/>
      <c r="NSG30" s="84"/>
      <c r="NSH30" s="84"/>
      <c r="NSI30" s="84"/>
      <c r="NSJ30" s="84"/>
      <c r="NSK30" s="84"/>
      <c r="NSL30" s="84"/>
      <c r="NSM30" s="84"/>
      <c r="NSN30" s="84"/>
      <c r="NSO30" s="84"/>
      <c r="NSP30" s="84"/>
      <c r="NSQ30" s="84"/>
      <c r="NSR30" s="84"/>
      <c r="NSS30" s="84"/>
      <c r="NST30" s="84"/>
      <c r="NSU30" s="84"/>
      <c r="NSV30" s="84"/>
      <c r="NSW30" s="84"/>
      <c r="NSX30" s="84"/>
      <c r="NSY30" s="84"/>
      <c r="NSZ30" s="84"/>
      <c r="NTA30" s="84"/>
      <c r="NTB30" s="84"/>
      <c r="NTC30" s="84"/>
      <c r="NTD30" s="84"/>
      <c r="NTE30" s="84"/>
      <c r="NTF30" s="84"/>
      <c r="NTG30" s="84"/>
      <c r="NTH30" s="84"/>
      <c r="NTI30" s="84"/>
      <c r="NTJ30" s="84"/>
      <c r="NTK30" s="84"/>
      <c r="NTL30" s="84"/>
      <c r="NTM30" s="84"/>
      <c r="NTN30" s="84"/>
      <c r="NTO30" s="84"/>
      <c r="NTP30" s="84"/>
      <c r="NTQ30" s="84"/>
      <c r="NTR30" s="84"/>
      <c r="NTS30" s="84"/>
      <c r="NTT30" s="84"/>
      <c r="NTU30" s="84"/>
      <c r="NTV30" s="84"/>
      <c r="NTW30" s="84"/>
      <c r="NTX30" s="84"/>
      <c r="NTY30" s="84"/>
      <c r="NTZ30" s="84"/>
      <c r="NUA30" s="84"/>
      <c r="NUB30" s="84"/>
      <c r="NUC30" s="84"/>
      <c r="NUD30" s="84"/>
      <c r="NUE30" s="84"/>
      <c r="NUF30" s="84"/>
      <c r="NUG30" s="84"/>
      <c r="NUH30" s="84"/>
      <c r="NUI30" s="84"/>
      <c r="NUJ30" s="84"/>
      <c r="NUK30" s="84"/>
      <c r="NUL30" s="84"/>
      <c r="NUM30" s="84"/>
      <c r="NUN30" s="84"/>
      <c r="NUO30" s="84"/>
      <c r="NUP30" s="84"/>
      <c r="NUQ30" s="84"/>
      <c r="NUR30" s="84"/>
      <c r="NUS30" s="84"/>
      <c r="NUT30" s="84"/>
      <c r="NUU30" s="84"/>
      <c r="NUV30" s="84"/>
      <c r="NUW30" s="84"/>
      <c r="NUX30" s="84"/>
      <c r="NUY30" s="84"/>
      <c r="NUZ30" s="84"/>
      <c r="NVA30" s="84"/>
      <c r="NVB30" s="84"/>
      <c r="NVC30" s="84"/>
      <c r="NVD30" s="84"/>
      <c r="NVE30" s="84"/>
      <c r="NVF30" s="84"/>
      <c r="NVG30" s="84"/>
      <c r="NVH30" s="84"/>
      <c r="NVI30" s="84"/>
      <c r="NVJ30" s="84"/>
      <c r="NVK30" s="84"/>
      <c r="NVL30" s="84"/>
      <c r="NVM30" s="84"/>
      <c r="NVN30" s="84"/>
      <c r="NVO30" s="84"/>
      <c r="NVP30" s="84"/>
      <c r="NVQ30" s="84"/>
      <c r="NVR30" s="84"/>
      <c r="NVS30" s="84"/>
      <c r="NVT30" s="84"/>
      <c r="NVU30" s="84"/>
      <c r="NVV30" s="84"/>
      <c r="NVW30" s="84"/>
      <c r="NVX30" s="84"/>
      <c r="NVY30" s="84"/>
      <c r="NVZ30" s="84"/>
      <c r="NWA30" s="84"/>
      <c r="NWB30" s="84"/>
      <c r="NWC30" s="84"/>
      <c r="NWD30" s="84"/>
      <c r="NWE30" s="84"/>
      <c r="NWF30" s="84"/>
      <c r="NWG30" s="84"/>
      <c r="NWH30" s="84"/>
      <c r="NWI30" s="84"/>
      <c r="NWJ30" s="84"/>
      <c r="NWK30" s="84"/>
      <c r="NWL30" s="84"/>
      <c r="NWM30" s="84"/>
      <c r="NWN30" s="84"/>
      <c r="NWO30" s="84"/>
      <c r="NWP30" s="84"/>
      <c r="NWQ30" s="84"/>
      <c r="NWR30" s="84"/>
      <c r="NWS30" s="84"/>
      <c r="NWT30" s="84"/>
      <c r="NWU30" s="84"/>
      <c r="NWV30" s="84"/>
      <c r="NWW30" s="84"/>
      <c r="NWX30" s="84"/>
      <c r="NWY30" s="84"/>
      <c r="NWZ30" s="84"/>
      <c r="NXA30" s="84"/>
      <c r="NXB30" s="84"/>
      <c r="NXC30" s="84"/>
      <c r="NXD30" s="84"/>
      <c r="NXE30" s="84"/>
      <c r="NXF30" s="84"/>
      <c r="NXG30" s="84"/>
      <c r="NXH30" s="84"/>
      <c r="NXI30" s="84"/>
      <c r="NXJ30" s="84"/>
      <c r="NXK30" s="84"/>
      <c r="NXL30" s="84"/>
      <c r="NXM30" s="84"/>
      <c r="NXN30" s="84"/>
      <c r="NXO30" s="84"/>
      <c r="NXP30" s="84"/>
      <c r="NXQ30" s="84"/>
      <c r="NXR30" s="84"/>
      <c r="NXS30" s="84"/>
      <c r="NXT30" s="84"/>
      <c r="NXU30" s="84"/>
      <c r="NXV30" s="84"/>
      <c r="NXW30" s="84"/>
      <c r="NXX30" s="84"/>
      <c r="NXY30" s="84"/>
      <c r="NXZ30" s="84"/>
      <c r="NYA30" s="84"/>
      <c r="NYB30" s="84"/>
      <c r="NYC30" s="84"/>
      <c r="NYD30" s="84"/>
      <c r="NYE30" s="84"/>
      <c r="NYF30" s="84"/>
      <c r="NYG30" s="84"/>
      <c r="NYH30" s="84"/>
      <c r="NYI30" s="84"/>
      <c r="NYJ30" s="84"/>
      <c r="NYK30" s="84"/>
      <c r="NYL30" s="84"/>
      <c r="NYM30" s="84"/>
      <c r="NYN30" s="84"/>
      <c r="NYO30" s="84"/>
      <c r="NYP30" s="84"/>
      <c r="NYQ30" s="84"/>
      <c r="NYR30" s="84"/>
      <c r="NYS30" s="84"/>
      <c r="NYT30" s="84"/>
      <c r="NYU30" s="84"/>
      <c r="NYV30" s="84"/>
      <c r="NYW30" s="84"/>
      <c r="NYX30" s="84"/>
      <c r="NYY30" s="84"/>
      <c r="NYZ30" s="84"/>
      <c r="NZA30" s="84"/>
      <c r="NZB30" s="84"/>
      <c r="NZC30" s="84"/>
      <c r="NZD30" s="84"/>
      <c r="NZE30" s="84"/>
      <c r="NZF30" s="84"/>
      <c r="NZG30" s="84"/>
      <c r="NZH30" s="84"/>
      <c r="NZI30" s="84"/>
      <c r="NZJ30" s="84"/>
      <c r="NZK30" s="84"/>
      <c r="NZL30" s="84"/>
      <c r="NZM30" s="84"/>
      <c r="NZN30" s="84"/>
      <c r="NZO30" s="84"/>
      <c r="NZP30" s="84"/>
      <c r="NZQ30" s="84"/>
      <c r="NZR30" s="84"/>
      <c r="NZS30" s="84"/>
      <c r="NZT30" s="84"/>
      <c r="NZU30" s="84"/>
      <c r="NZV30" s="84"/>
      <c r="NZW30" s="84"/>
      <c r="NZX30" s="84"/>
      <c r="NZY30" s="84"/>
      <c r="NZZ30" s="84"/>
      <c r="OAA30" s="84"/>
      <c r="OAB30" s="84"/>
      <c r="OAC30" s="84"/>
      <c r="OAD30" s="84"/>
      <c r="OAE30" s="84"/>
      <c r="OAF30" s="84"/>
      <c r="OAG30" s="84"/>
      <c r="OAH30" s="84"/>
      <c r="OAI30" s="84"/>
      <c r="OAJ30" s="84"/>
      <c r="OAK30" s="84"/>
      <c r="OAL30" s="84"/>
      <c r="OAM30" s="84"/>
      <c r="OAN30" s="84"/>
      <c r="OAO30" s="84"/>
      <c r="OAP30" s="84"/>
      <c r="OAQ30" s="84"/>
      <c r="OAR30" s="84"/>
      <c r="OAS30" s="84"/>
      <c r="OAT30" s="84"/>
      <c r="OAU30" s="84"/>
      <c r="OAV30" s="84"/>
      <c r="OAW30" s="84"/>
      <c r="OAX30" s="84"/>
      <c r="OAY30" s="84"/>
      <c r="OAZ30" s="84"/>
      <c r="OBA30" s="84"/>
      <c r="OBB30" s="84"/>
      <c r="OBC30" s="84"/>
      <c r="OBD30" s="84"/>
      <c r="OBE30" s="84"/>
      <c r="OBF30" s="84"/>
      <c r="OBG30" s="84"/>
      <c r="OBH30" s="84"/>
      <c r="OBI30" s="84"/>
      <c r="OBJ30" s="84"/>
      <c r="OBK30" s="84"/>
      <c r="OBL30" s="84"/>
      <c r="OBM30" s="84"/>
      <c r="OBN30" s="84"/>
      <c r="OBO30" s="84"/>
      <c r="OBP30" s="84"/>
      <c r="OBQ30" s="84"/>
      <c r="OBR30" s="84"/>
      <c r="OBS30" s="84"/>
      <c r="OBT30" s="84"/>
      <c r="OBU30" s="84"/>
      <c r="OBV30" s="84"/>
      <c r="OBW30" s="84"/>
      <c r="OBX30" s="84"/>
      <c r="OBY30" s="84"/>
      <c r="OBZ30" s="84"/>
      <c r="OCA30" s="84"/>
      <c r="OCB30" s="84"/>
      <c r="OCC30" s="84"/>
      <c r="OCD30" s="84"/>
      <c r="OCE30" s="84"/>
      <c r="OCF30" s="84"/>
      <c r="OCG30" s="84"/>
      <c r="OCH30" s="84"/>
      <c r="OCI30" s="84"/>
      <c r="OCJ30" s="84"/>
      <c r="OCK30" s="84"/>
      <c r="OCL30" s="84"/>
      <c r="OCM30" s="84"/>
      <c r="OCN30" s="84"/>
      <c r="OCO30" s="84"/>
      <c r="OCP30" s="84"/>
      <c r="OCQ30" s="84"/>
      <c r="OCR30" s="84"/>
      <c r="OCS30" s="84"/>
      <c r="OCT30" s="84"/>
      <c r="OCU30" s="84"/>
      <c r="OCV30" s="84"/>
      <c r="OCW30" s="84"/>
      <c r="OCX30" s="84"/>
      <c r="OCY30" s="84"/>
      <c r="OCZ30" s="84"/>
      <c r="ODA30" s="84"/>
      <c r="ODB30" s="84"/>
      <c r="ODC30" s="84"/>
      <c r="ODD30" s="84"/>
      <c r="ODE30" s="84"/>
      <c r="ODF30" s="84"/>
      <c r="ODG30" s="84"/>
      <c r="ODH30" s="84"/>
      <c r="ODI30" s="84"/>
      <c r="ODJ30" s="84"/>
      <c r="ODK30" s="84"/>
      <c r="ODL30" s="84"/>
      <c r="ODM30" s="84"/>
      <c r="ODN30" s="84"/>
      <c r="ODO30" s="84"/>
      <c r="ODP30" s="84"/>
      <c r="ODQ30" s="84"/>
      <c r="ODR30" s="84"/>
      <c r="ODS30" s="84"/>
      <c r="ODT30" s="84"/>
      <c r="ODU30" s="84"/>
      <c r="ODV30" s="84"/>
      <c r="ODW30" s="84"/>
      <c r="ODX30" s="84"/>
      <c r="ODY30" s="84"/>
      <c r="ODZ30" s="84"/>
      <c r="OEA30" s="84"/>
      <c r="OEB30" s="84"/>
      <c r="OEC30" s="84"/>
      <c r="OED30" s="84"/>
      <c r="OEE30" s="84"/>
      <c r="OEF30" s="84"/>
      <c r="OEG30" s="84"/>
      <c r="OEH30" s="84"/>
      <c r="OEI30" s="84"/>
      <c r="OEJ30" s="84"/>
      <c r="OEK30" s="84"/>
      <c r="OEL30" s="84"/>
      <c r="OEM30" s="84"/>
      <c r="OEN30" s="84"/>
      <c r="OEO30" s="84"/>
      <c r="OEP30" s="84"/>
      <c r="OEQ30" s="84"/>
      <c r="OER30" s="84"/>
      <c r="OES30" s="84"/>
      <c r="OET30" s="84"/>
      <c r="OEU30" s="84"/>
      <c r="OEV30" s="84"/>
      <c r="OEW30" s="84"/>
      <c r="OEX30" s="84"/>
      <c r="OEY30" s="84"/>
      <c r="OEZ30" s="84"/>
      <c r="OFA30" s="84"/>
      <c r="OFB30" s="84"/>
      <c r="OFC30" s="84"/>
      <c r="OFD30" s="84"/>
      <c r="OFE30" s="84"/>
      <c r="OFF30" s="84"/>
      <c r="OFG30" s="84"/>
      <c r="OFH30" s="84"/>
      <c r="OFI30" s="84"/>
      <c r="OFJ30" s="84"/>
      <c r="OFK30" s="84"/>
      <c r="OFL30" s="84"/>
      <c r="OFM30" s="84"/>
      <c r="OFN30" s="84"/>
      <c r="OFO30" s="84"/>
      <c r="OFP30" s="84"/>
      <c r="OFQ30" s="84"/>
      <c r="OFR30" s="84"/>
      <c r="OFS30" s="84"/>
      <c r="OFT30" s="84"/>
      <c r="OFU30" s="84"/>
      <c r="OFV30" s="84"/>
      <c r="OFW30" s="84"/>
      <c r="OFX30" s="84"/>
      <c r="OFY30" s="84"/>
      <c r="OFZ30" s="84"/>
      <c r="OGA30" s="84"/>
      <c r="OGB30" s="84"/>
      <c r="OGC30" s="84"/>
      <c r="OGD30" s="84"/>
      <c r="OGE30" s="84"/>
      <c r="OGF30" s="84"/>
      <c r="OGG30" s="84"/>
      <c r="OGH30" s="84"/>
      <c r="OGI30" s="84"/>
      <c r="OGJ30" s="84"/>
      <c r="OGK30" s="84"/>
      <c r="OGL30" s="84"/>
      <c r="OGM30" s="84"/>
      <c r="OGN30" s="84"/>
      <c r="OGO30" s="84"/>
      <c r="OGP30" s="84"/>
      <c r="OGQ30" s="84"/>
      <c r="OGR30" s="84"/>
      <c r="OGS30" s="84"/>
      <c r="OGT30" s="84"/>
      <c r="OGU30" s="84"/>
      <c r="OGV30" s="84"/>
      <c r="OGW30" s="84"/>
      <c r="OGX30" s="84"/>
      <c r="OGY30" s="84"/>
      <c r="OGZ30" s="84"/>
      <c r="OHA30" s="84"/>
      <c r="OHB30" s="84"/>
      <c r="OHC30" s="84"/>
      <c r="OHD30" s="84"/>
      <c r="OHE30" s="84"/>
      <c r="OHF30" s="84"/>
      <c r="OHG30" s="84"/>
      <c r="OHH30" s="84"/>
      <c r="OHI30" s="84"/>
      <c r="OHJ30" s="84"/>
      <c r="OHK30" s="84"/>
      <c r="OHL30" s="84"/>
      <c r="OHM30" s="84"/>
      <c r="OHN30" s="84"/>
      <c r="OHO30" s="84"/>
      <c r="OHP30" s="84"/>
      <c r="OHQ30" s="84"/>
      <c r="OHR30" s="84"/>
      <c r="OHS30" s="84"/>
      <c r="OHT30" s="84"/>
      <c r="OHU30" s="84"/>
      <c r="OHV30" s="84"/>
      <c r="OHW30" s="84"/>
      <c r="OHX30" s="84"/>
      <c r="OHY30" s="84"/>
      <c r="OHZ30" s="84"/>
      <c r="OIA30" s="84"/>
      <c r="OIB30" s="84"/>
      <c r="OIC30" s="84"/>
      <c r="OID30" s="84"/>
      <c r="OIE30" s="84"/>
      <c r="OIF30" s="84"/>
      <c r="OIG30" s="84"/>
      <c r="OIH30" s="84"/>
      <c r="OII30" s="84"/>
      <c r="OIJ30" s="84"/>
      <c r="OIK30" s="84"/>
      <c r="OIL30" s="84"/>
      <c r="OIM30" s="84"/>
      <c r="OIN30" s="84"/>
      <c r="OIO30" s="84"/>
      <c r="OIP30" s="84"/>
      <c r="OIQ30" s="84"/>
      <c r="OIR30" s="84"/>
      <c r="OIS30" s="84"/>
      <c r="OIT30" s="84"/>
      <c r="OIU30" s="84"/>
      <c r="OIV30" s="84"/>
      <c r="OIW30" s="84"/>
      <c r="OIX30" s="84"/>
      <c r="OIY30" s="84"/>
      <c r="OIZ30" s="84"/>
      <c r="OJA30" s="84"/>
      <c r="OJB30" s="84"/>
      <c r="OJC30" s="84"/>
      <c r="OJD30" s="84"/>
      <c r="OJE30" s="84"/>
      <c r="OJF30" s="84"/>
      <c r="OJG30" s="84"/>
      <c r="OJH30" s="84"/>
      <c r="OJI30" s="84"/>
      <c r="OJJ30" s="84"/>
      <c r="OJK30" s="84"/>
      <c r="OJL30" s="84"/>
      <c r="OJM30" s="84"/>
      <c r="OJN30" s="84"/>
      <c r="OJO30" s="84"/>
      <c r="OJP30" s="84"/>
      <c r="OJQ30" s="84"/>
      <c r="OJR30" s="84"/>
      <c r="OJS30" s="84"/>
      <c r="OJT30" s="84"/>
      <c r="OJU30" s="84"/>
      <c r="OJV30" s="84"/>
      <c r="OJW30" s="84"/>
      <c r="OJX30" s="84"/>
      <c r="OJY30" s="84"/>
      <c r="OJZ30" s="84"/>
      <c r="OKA30" s="84"/>
      <c r="OKB30" s="84"/>
      <c r="OKC30" s="84"/>
      <c r="OKD30" s="84"/>
      <c r="OKE30" s="84"/>
      <c r="OKF30" s="84"/>
      <c r="OKG30" s="84"/>
      <c r="OKH30" s="84"/>
      <c r="OKI30" s="84"/>
      <c r="OKJ30" s="84"/>
      <c r="OKK30" s="84"/>
      <c r="OKL30" s="84"/>
      <c r="OKM30" s="84"/>
      <c r="OKN30" s="84"/>
      <c r="OKO30" s="84"/>
      <c r="OKP30" s="84"/>
      <c r="OKQ30" s="84"/>
      <c r="OKR30" s="84"/>
      <c r="OKS30" s="84"/>
      <c r="OKT30" s="84"/>
      <c r="OKU30" s="84"/>
      <c r="OKV30" s="84"/>
      <c r="OKW30" s="84"/>
      <c r="OKX30" s="84"/>
      <c r="OKY30" s="84"/>
      <c r="OKZ30" s="84"/>
      <c r="OLA30" s="84"/>
      <c r="OLB30" s="84"/>
      <c r="OLC30" s="84"/>
      <c r="OLD30" s="84"/>
      <c r="OLE30" s="84"/>
      <c r="OLF30" s="84"/>
      <c r="OLG30" s="84"/>
      <c r="OLH30" s="84"/>
      <c r="OLI30" s="84"/>
      <c r="OLJ30" s="84"/>
      <c r="OLK30" s="84"/>
      <c r="OLL30" s="84"/>
      <c r="OLM30" s="84"/>
      <c r="OLN30" s="84"/>
      <c r="OLO30" s="84"/>
      <c r="OLP30" s="84"/>
      <c r="OLQ30" s="84"/>
      <c r="OLR30" s="84"/>
      <c r="OLS30" s="84"/>
      <c r="OLT30" s="84"/>
      <c r="OLU30" s="84"/>
      <c r="OLV30" s="84"/>
      <c r="OLW30" s="84"/>
      <c r="OLX30" s="84"/>
      <c r="OLY30" s="84"/>
      <c r="OLZ30" s="84"/>
      <c r="OMA30" s="84"/>
      <c r="OMB30" s="84"/>
      <c r="OMC30" s="84"/>
      <c r="OMD30" s="84"/>
      <c r="OME30" s="84"/>
      <c r="OMF30" s="84"/>
      <c r="OMG30" s="84"/>
      <c r="OMH30" s="84"/>
      <c r="OMI30" s="84"/>
      <c r="OMJ30" s="84"/>
      <c r="OMK30" s="84"/>
      <c r="OML30" s="84"/>
      <c r="OMM30" s="84"/>
      <c r="OMN30" s="84"/>
      <c r="OMO30" s="84"/>
      <c r="OMP30" s="84"/>
      <c r="OMQ30" s="84"/>
      <c r="OMR30" s="84"/>
      <c r="OMS30" s="84"/>
      <c r="OMT30" s="84"/>
      <c r="OMU30" s="84"/>
      <c r="OMV30" s="84"/>
      <c r="OMW30" s="84"/>
      <c r="OMX30" s="84"/>
      <c r="OMY30" s="84"/>
      <c r="OMZ30" s="84"/>
      <c r="ONA30" s="84"/>
      <c r="ONB30" s="84"/>
      <c r="ONC30" s="84"/>
      <c r="OND30" s="84"/>
      <c r="ONE30" s="84"/>
      <c r="ONF30" s="84"/>
      <c r="ONG30" s="84"/>
      <c r="ONH30" s="84"/>
      <c r="ONI30" s="84"/>
      <c r="ONJ30" s="84"/>
      <c r="ONK30" s="84"/>
      <c r="ONL30" s="84"/>
      <c r="ONM30" s="84"/>
      <c r="ONN30" s="84"/>
      <c r="ONO30" s="84"/>
      <c r="ONP30" s="84"/>
      <c r="ONQ30" s="84"/>
      <c r="ONR30" s="84"/>
      <c r="ONS30" s="84"/>
      <c r="ONT30" s="84"/>
      <c r="ONU30" s="84"/>
      <c r="ONV30" s="84"/>
      <c r="ONW30" s="84"/>
      <c r="ONX30" s="84"/>
      <c r="ONY30" s="84"/>
      <c r="ONZ30" s="84"/>
      <c r="OOA30" s="84"/>
      <c r="OOB30" s="84"/>
      <c r="OOC30" s="84"/>
      <c r="OOD30" s="84"/>
      <c r="OOE30" s="84"/>
      <c r="OOF30" s="84"/>
      <c r="OOG30" s="84"/>
      <c r="OOH30" s="84"/>
      <c r="OOI30" s="84"/>
      <c r="OOJ30" s="84"/>
      <c r="OOK30" s="84"/>
      <c r="OOL30" s="84"/>
      <c r="OOM30" s="84"/>
      <c r="OON30" s="84"/>
      <c r="OOO30" s="84"/>
      <c r="OOP30" s="84"/>
      <c r="OOQ30" s="84"/>
      <c r="OOR30" s="84"/>
      <c r="OOS30" s="84"/>
      <c r="OOT30" s="84"/>
      <c r="OOU30" s="84"/>
      <c r="OOV30" s="84"/>
      <c r="OOW30" s="84"/>
      <c r="OOX30" s="84"/>
      <c r="OOY30" s="84"/>
      <c r="OOZ30" s="84"/>
      <c r="OPA30" s="84"/>
      <c r="OPB30" s="84"/>
      <c r="OPC30" s="84"/>
      <c r="OPD30" s="84"/>
      <c r="OPE30" s="84"/>
      <c r="OPF30" s="84"/>
      <c r="OPG30" s="84"/>
      <c r="OPH30" s="84"/>
      <c r="OPI30" s="84"/>
      <c r="OPJ30" s="84"/>
      <c r="OPK30" s="84"/>
      <c r="OPL30" s="84"/>
      <c r="OPM30" s="84"/>
      <c r="OPN30" s="84"/>
      <c r="OPO30" s="84"/>
      <c r="OPP30" s="84"/>
      <c r="OPQ30" s="84"/>
      <c r="OPR30" s="84"/>
      <c r="OPS30" s="84"/>
      <c r="OPT30" s="84"/>
      <c r="OPU30" s="84"/>
      <c r="OPV30" s="84"/>
      <c r="OPW30" s="84"/>
      <c r="OPX30" s="84"/>
      <c r="OPY30" s="84"/>
      <c r="OPZ30" s="84"/>
      <c r="OQA30" s="84"/>
      <c r="OQB30" s="84"/>
      <c r="OQC30" s="84"/>
      <c r="OQD30" s="84"/>
      <c r="OQE30" s="84"/>
      <c r="OQF30" s="84"/>
      <c r="OQG30" s="84"/>
      <c r="OQH30" s="84"/>
      <c r="OQI30" s="84"/>
      <c r="OQJ30" s="84"/>
      <c r="OQK30" s="84"/>
      <c r="OQL30" s="84"/>
      <c r="OQM30" s="84"/>
      <c r="OQN30" s="84"/>
      <c r="OQO30" s="84"/>
      <c r="OQP30" s="84"/>
      <c r="OQQ30" s="84"/>
      <c r="OQR30" s="84"/>
      <c r="OQS30" s="84"/>
      <c r="OQT30" s="84"/>
      <c r="OQU30" s="84"/>
      <c r="OQV30" s="84"/>
      <c r="OQW30" s="84"/>
      <c r="OQX30" s="84"/>
      <c r="OQY30" s="84"/>
      <c r="OQZ30" s="84"/>
      <c r="ORA30" s="84"/>
      <c r="ORB30" s="84"/>
      <c r="ORC30" s="84"/>
      <c r="ORD30" s="84"/>
      <c r="ORE30" s="84"/>
      <c r="ORF30" s="84"/>
      <c r="ORG30" s="84"/>
      <c r="ORH30" s="84"/>
      <c r="ORI30" s="84"/>
      <c r="ORJ30" s="84"/>
      <c r="ORK30" s="84"/>
      <c r="ORL30" s="84"/>
      <c r="ORM30" s="84"/>
      <c r="ORN30" s="84"/>
      <c r="ORO30" s="84"/>
      <c r="ORP30" s="84"/>
      <c r="ORQ30" s="84"/>
      <c r="ORR30" s="84"/>
      <c r="ORS30" s="84"/>
      <c r="ORT30" s="84"/>
      <c r="ORU30" s="84"/>
      <c r="ORV30" s="84"/>
      <c r="ORW30" s="84"/>
      <c r="ORX30" s="84"/>
      <c r="ORY30" s="84"/>
      <c r="ORZ30" s="84"/>
      <c r="OSA30" s="84"/>
      <c r="OSB30" s="84"/>
      <c r="OSC30" s="84"/>
      <c r="OSD30" s="84"/>
      <c r="OSE30" s="84"/>
      <c r="OSF30" s="84"/>
      <c r="OSG30" s="84"/>
      <c r="OSH30" s="84"/>
      <c r="OSI30" s="84"/>
      <c r="OSJ30" s="84"/>
      <c r="OSK30" s="84"/>
      <c r="OSL30" s="84"/>
      <c r="OSM30" s="84"/>
      <c r="OSN30" s="84"/>
      <c r="OSO30" s="84"/>
      <c r="OSP30" s="84"/>
      <c r="OSQ30" s="84"/>
      <c r="OSR30" s="84"/>
      <c r="OSS30" s="84"/>
      <c r="OST30" s="84"/>
      <c r="OSU30" s="84"/>
      <c r="OSV30" s="84"/>
      <c r="OSW30" s="84"/>
      <c r="OSX30" s="84"/>
      <c r="OSY30" s="84"/>
      <c r="OSZ30" s="84"/>
      <c r="OTA30" s="84"/>
      <c r="OTB30" s="84"/>
      <c r="OTC30" s="84"/>
      <c r="OTD30" s="84"/>
      <c r="OTE30" s="84"/>
      <c r="OTF30" s="84"/>
      <c r="OTG30" s="84"/>
      <c r="OTH30" s="84"/>
      <c r="OTI30" s="84"/>
      <c r="OTJ30" s="84"/>
      <c r="OTK30" s="84"/>
      <c r="OTL30" s="84"/>
      <c r="OTM30" s="84"/>
      <c r="OTN30" s="84"/>
      <c r="OTO30" s="84"/>
      <c r="OTP30" s="84"/>
      <c r="OTQ30" s="84"/>
      <c r="OTR30" s="84"/>
      <c r="OTS30" s="84"/>
      <c r="OTT30" s="84"/>
      <c r="OTU30" s="84"/>
      <c r="OTV30" s="84"/>
      <c r="OTW30" s="84"/>
      <c r="OTX30" s="84"/>
      <c r="OTY30" s="84"/>
      <c r="OTZ30" s="84"/>
      <c r="OUA30" s="84"/>
      <c r="OUB30" s="84"/>
      <c r="OUC30" s="84"/>
      <c r="OUD30" s="84"/>
      <c r="OUE30" s="84"/>
      <c r="OUF30" s="84"/>
      <c r="OUG30" s="84"/>
      <c r="OUH30" s="84"/>
      <c r="OUI30" s="84"/>
      <c r="OUJ30" s="84"/>
      <c r="OUK30" s="84"/>
      <c r="OUL30" s="84"/>
      <c r="OUM30" s="84"/>
      <c r="OUN30" s="84"/>
      <c r="OUO30" s="84"/>
      <c r="OUP30" s="84"/>
      <c r="OUQ30" s="84"/>
      <c r="OUR30" s="84"/>
      <c r="OUS30" s="84"/>
      <c r="OUT30" s="84"/>
      <c r="OUU30" s="84"/>
      <c r="OUV30" s="84"/>
      <c r="OUW30" s="84"/>
      <c r="OUX30" s="84"/>
      <c r="OUY30" s="84"/>
      <c r="OUZ30" s="84"/>
      <c r="OVA30" s="84"/>
      <c r="OVB30" s="84"/>
      <c r="OVC30" s="84"/>
      <c r="OVD30" s="84"/>
      <c r="OVE30" s="84"/>
      <c r="OVF30" s="84"/>
      <c r="OVG30" s="84"/>
      <c r="OVH30" s="84"/>
      <c r="OVI30" s="84"/>
      <c r="OVJ30" s="84"/>
      <c r="OVK30" s="84"/>
      <c r="OVL30" s="84"/>
      <c r="OVM30" s="84"/>
      <c r="OVN30" s="84"/>
      <c r="OVO30" s="84"/>
      <c r="OVP30" s="84"/>
      <c r="OVQ30" s="84"/>
      <c r="OVR30" s="84"/>
      <c r="OVS30" s="84"/>
      <c r="OVT30" s="84"/>
      <c r="OVU30" s="84"/>
      <c r="OVV30" s="84"/>
      <c r="OVW30" s="84"/>
      <c r="OVX30" s="84"/>
      <c r="OVY30" s="84"/>
      <c r="OVZ30" s="84"/>
      <c r="OWA30" s="84"/>
      <c r="OWB30" s="84"/>
      <c r="OWC30" s="84"/>
      <c r="OWD30" s="84"/>
      <c r="OWE30" s="84"/>
      <c r="OWF30" s="84"/>
      <c r="OWG30" s="84"/>
      <c r="OWH30" s="84"/>
      <c r="OWI30" s="84"/>
      <c r="OWJ30" s="84"/>
      <c r="OWK30" s="84"/>
      <c r="OWL30" s="84"/>
      <c r="OWM30" s="84"/>
      <c r="OWN30" s="84"/>
      <c r="OWO30" s="84"/>
      <c r="OWP30" s="84"/>
      <c r="OWQ30" s="84"/>
      <c r="OWR30" s="84"/>
      <c r="OWS30" s="84"/>
      <c r="OWT30" s="84"/>
      <c r="OWU30" s="84"/>
      <c r="OWV30" s="84"/>
      <c r="OWW30" s="84"/>
      <c r="OWX30" s="84"/>
      <c r="OWY30" s="84"/>
      <c r="OWZ30" s="84"/>
      <c r="OXA30" s="84"/>
      <c r="OXB30" s="84"/>
      <c r="OXC30" s="84"/>
      <c r="OXD30" s="84"/>
      <c r="OXE30" s="84"/>
      <c r="OXF30" s="84"/>
      <c r="OXG30" s="84"/>
      <c r="OXH30" s="84"/>
      <c r="OXI30" s="84"/>
      <c r="OXJ30" s="84"/>
      <c r="OXK30" s="84"/>
      <c r="OXL30" s="84"/>
      <c r="OXM30" s="84"/>
      <c r="OXN30" s="84"/>
      <c r="OXO30" s="84"/>
      <c r="OXP30" s="84"/>
      <c r="OXQ30" s="84"/>
      <c r="OXR30" s="84"/>
      <c r="OXS30" s="84"/>
      <c r="OXT30" s="84"/>
      <c r="OXU30" s="84"/>
      <c r="OXV30" s="84"/>
      <c r="OXW30" s="84"/>
      <c r="OXX30" s="84"/>
      <c r="OXY30" s="84"/>
      <c r="OXZ30" s="84"/>
      <c r="OYA30" s="84"/>
      <c r="OYB30" s="84"/>
      <c r="OYC30" s="84"/>
      <c r="OYD30" s="84"/>
      <c r="OYE30" s="84"/>
      <c r="OYF30" s="84"/>
      <c r="OYG30" s="84"/>
      <c r="OYH30" s="84"/>
      <c r="OYI30" s="84"/>
      <c r="OYJ30" s="84"/>
      <c r="OYK30" s="84"/>
      <c r="OYL30" s="84"/>
      <c r="OYM30" s="84"/>
      <c r="OYN30" s="84"/>
      <c r="OYO30" s="84"/>
      <c r="OYP30" s="84"/>
      <c r="OYQ30" s="84"/>
      <c r="OYR30" s="84"/>
      <c r="OYS30" s="84"/>
      <c r="OYT30" s="84"/>
      <c r="OYU30" s="84"/>
      <c r="OYV30" s="84"/>
      <c r="OYW30" s="84"/>
      <c r="OYX30" s="84"/>
      <c r="OYY30" s="84"/>
      <c r="OYZ30" s="84"/>
      <c r="OZA30" s="84"/>
      <c r="OZB30" s="84"/>
      <c r="OZC30" s="84"/>
      <c r="OZD30" s="84"/>
      <c r="OZE30" s="84"/>
      <c r="OZF30" s="84"/>
      <c r="OZG30" s="84"/>
      <c r="OZH30" s="84"/>
      <c r="OZI30" s="84"/>
      <c r="OZJ30" s="84"/>
      <c r="OZK30" s="84"/>
      <c r="OZL30" s="84"/>
      <c r="OZM30" s="84"/>
      <c r="OZN30" s="84"/>
      <c r="OZO30" s="84"/>
      <c r="OZP30" s="84"/>
      <c r="OZQ30" s="84"/>
      <c r="OZR30" s="84"/>
      <c r="OZS30" s="84"/>
      <c r="OZT30" s="84"/>
      <c r="OZU30" s="84"/>
      <c r="OZV30" s="84"/>
      <c r="OZW30" s="84"/>
      <c r="OZX30" s="84"/>
      <c r="OZY30" s="84"/>
      <c r="OZZ30" s="84"/>
      <c r="PAA30" s="84"/>
      <c r="PAB30" s="84"/>
      <c r="PAC30" s="84"/>
      <c r="PAD30" s="84"/>
      <c r="PAE30" s="84"/>
      <c r="PAF30" s="84"/>
      <c r="PAG30" s="84"/>
      <c r="PAH30" s="84"/>
      <c r="PAI30" s="84"/>
      <c r="PAJ30" s="84"/>
      <c r="PAK30" s="84"/>
      <c r="PAL30" s="84"/>
      <c r="PAM30" s="84"/>
      <c r="PAN30" s="84"/>
      <c r="PAO30" s="84"/>
      <c r="PAP30" s="84"/>
      <c r="PAQ30" s="84"/>
      <c r="PAR30" s="84"/>
      <c r="PAS30" s="84"/>
      <c r="PAT30" s="84"/>
      <c r="PAU30" s="84"/>
      <c r="PAV30" s="84"/>
      <c r="PAW30" s="84"/>
      <c r="PAX30" s="84"/>
      <c r="PAY30" s="84"/>
      <c r="PAZ30" s="84"/>
      <c r="PBA30" s="84"/>
      <c r="PBB30" s="84"/>
      <c r="PBC30" s="84"/>
      <c r="PBD30" s="84"/>
      <c r="PBE30" s="84"/>
      <c r="PBF30" s="84"/>
      <c r="PBG30" s="84"/>
      <c r="PBH30" s="84"/>
      <c r="PBI30" s="84"/>
      <c r="PBJ30" s="84"/>
      <c r="PBK30" s="84"/>
      <c r="PBL30" s="84"/>
      <c r="PBM30" s="84"/>
      <c r="PBN30" s="84"/>
      <c r="PBO30" s="84"/>
      <c r="PBP30" s="84"/>
      <c r="PBQ30" s="84"/>
      <c r="PBR30" s="84"/>
      <c r="PBS30" s="84"/>
      <c r="PBT30" s="84"/>
      <c r="PBU30" s="84"/>
      <c r="PBV30" s="84"/>
      <c r="PBW30" s="84"/>
      <c r="PBX30" s="84"/>
      <c r="PBY30" s="84"/>
      <c r="PBZ30" s="84"/>
      <c r="PCA30" s="84"/>
      <c r="PCB30" s="84"/>
      <c r="PCC30" s="84"/>
      <c r="PCD30" s="84"/>
      <c r="PCE30" s="84"/>
      <c r="PCF30" s="84"/>
      <c r="PCG30" s="84"/>
      <c r="PCH30" s="84"/>
      <c r="PCI30" s="84"/>
      <c r="PCJ30" s="84"/>
      <c r="PCK30" s="84"/>
      <c r="PCL30" s="84"/>
      <c r="PCM30" s="84"/>
      <c r="PCN30" s="84"/>
      <c r="PCO30" s="84"/>
      <c r="PCP30" s="84"/>
      <c r="PCQ30" s="84"/>
      <c r="PCR30" s="84"/>
      <c r="PCS30" s="84"/>
      <c r="PCT30" s="84"/>
      <c r="PCU30" s="84"/>
      <c r="PCV30" s="84"/>
      <c r="PCW30" s="84"/>
      <c r="PCX30" s="84"/>
      <c r="PCY30" s="84"/>
      <c r="PCZ30" s="84"/>
      <c r="PDA30" s="84"/>
      <c r="PDB30" s="84"/>
      <c r="PDC30" s="84"/>
      <c r="PDD30" s="84"/>
      <c r="PDE30" s="84"/>
      <c r="PDF30" s="84"/>
      <c r="PDG30" s="84"/>
      <c r="PDH30" s="84"/>
      <c r="PDI30" s="84"/>
      <c r="PDJ30" s="84"/>
      <c r="PDK30" s="84"/>
      <c r="PDL30" s="84"/>
      <c r="PDM30" s="84"/>
      <c r="PDN30" s="84"/>
      <c r="PDO30" s="84"/>
      <c r="PDP30" s="84"/>
      <c r="PDQ30" s="84"/>
      <c r="PDR30" s="84"/>
      <c r="PDS30" s="84"/>
      <c r="PDT30" s="84"/>
      <c r="PDU30" s="84"/>
      <c r="PDV30" s="84"/>
      <c r="PDW30" s="84"/>
      <c r="PDX30" s="84"/>
      <c r="PDY30" s="84"/>
      <c r="PDZ30" s="84"/>
      <c r="PEA30" s="84"/>
      <c r="PEB30" s="84"/>
      <c r="PEC30" s="84"/>
      <c r="PED30" s="84"/>
      <c r="PEE30" s="84"/>
      <c r="PEF30" s="84"/>
      <c r="PEG30" s="84"/>
      <c r="PEH30" s="84"/>
      <c r="PEI30" s="84"/>
      <c r="PEJ30" s="84"/>
      <c r="PEK30" s="84"/>
      <c r="PEL30" s="84"/>
      <c r="PEM30" s="84"/>
      <c r="PEN30" s="84"/>
      <c r="PEO30" s="84"/>
      <c r="PEP30" s="84"/>
      <c r="PEQ30" s="84"/>
      <c r="PER30" s="84"/>
      <c r="PES30" s="84"/>
      <c r="PET30" s="84"/>
      <c r="PEU30" s="84"/>
      <c r="PEV30" s="84"/>
      <c r="PEW30" s="84"/>
      <c r="PEX30" s="84"/>
      <c r="PEY30" s="84"/>
      <c r="PEZ30" s="84"/>
      <c r="PFA30" s="84"/>
      <c r="PFB30" s="84"/>
      <c r="PFC30" s="84"/>
      <c r="PFD30" s="84"/>
      <c r="PFE30" s="84"/>
      <c r="PFF30" s="84"/>
      <c r="PFG30" s="84"/>
      <c r="PFH30" s="84"/>
      <c r="PFI30" s="84"/>
      <c r="PFJ30" s="84"/>
      <c r="PFK30" s="84"/>
      <c r="PFL30" s="84"/>
      <c r="PFM30" s="84"/>
      <c r="PFN30" s="84"/>
      <c r="PFO30" s="84"/>
      <c r="PFP30" s="84"/>
      <c r="PFQ30" s="84"/>
      <c r="PFR30" s="84"/>
      <c r="PFS30" s="84"/>
      <c r="PFT30" s="84"/>
      <c r="PFU30" s="84"/>
      <c r="PFV30" s="84"/>
      <c r="PFW30" s="84"/>
      <c r="PFX30" s="84"/>
      <c r="PFY30" s="84"/>
      <c r="PFZ30" s="84"/>
      <c r="PGA30" s="84"/>
      <c r="PGB30" s="84"/>
      <c r="PGC30" s="84"/>
      <c r="PGD30" s="84"/>
      <c r="PGE30" s="84"/>
      <c r="PGF30" s="84"/>
      <c r="PGG30" s="84"/>
      <c r="PGH30" s="84"/>
      <c r="PGI30" s="84"/>
      <c r="PGJ30" s="84"/>
      <c r="PGK30" s="84"/>
      <c r="PGL30" s="84"/>
      <c r="PGM30" s="84"/>
      <c r="PGN30" s="84"/>
      <c r="PGO30" s="84"/>
      <c r="PGP30" s="84"/>
      <c r="PGQ30" s="84"/>
      <c r="PGR30" s="84"/>
      <c r="PGS30" s="84"/>
      <c r="PGT30" s="84"/>
      <c r="PGU30" s="84"/>
      <c r="PGV30" s="84"/>
      <c r="PGW30" s="84"/>
      <c r="PGX30" s="84"/>
      <c r="PGY30" s="84"/>
      <c r="PGZ30" s="84"/>
      <c r="PHA30" s="84"/>
      <c r="PHB30" s="84"/>
      <c r="PHC30" s="84"/>
      <c r="PHD30" s="84"/>
      <c r="PHE30" s="84"/>
      <c r="PHF30" s="84"/>
      <c r="PHG30" s="84"/>
      <c r="PHH30" s="84"/>
      <c r="PHI30" s="84"/>
      <c r="PHJ30" s="84"/>
      <c r="PHK30" s="84"/>
      <c r="PHL30" s="84"/>
      <c r="PHM30" s="84"/>
      <c r="PHN30" s="84"/>
      <c r="PHO30" s="84"/>
      <c r="PHP30" s="84"/>
      <c r="PHQ30" s="84"/>
      <c r="PHR30" s="84"/>
      <c r="PHS30" s="84"/>
      <c r="PHT30" s="84"/>
      <c r="PHU30" s="84"/>
      <c r="PHV30" s="84"/>
      <c r="PHW30" s="84"/>
      <c r="PHX30" s="84"/>
      <c r="PHY30" s="84"/>
      <c r="PHZ30" s="84"/>
      <c r="PIA30" s="84"/>
      <c r="PIB30" s="84"/>
      <c r="PIC30" s="84"/>
      <c r="PID30" s="84"/>
      <c r="PIE30" s="84"/>
      <c r="PIF30" s="84"/>
      <c r="PIG30" s="84"/>
      <c r="PIH30" s="84"/>
      <c r="PII30" s="84"/>
      <c r="PIJ30" s="84"/>
      <c r="PIK30" s="84"/>
      <c r="PIL30" s="84"/>
      <c r="PIM30" s="84"/>
      <c r="PIN30" s="84"/>
      <c r="PIO30" s="84"/>
      <c r="PIP30" s="84"/>
      <c r="PIQ30" s="84"/>
      <c r="PIR30" s="84"/>
      <c r="PIS30" s="84"/>
      <c r="PIT30" s="84"/>
      <c r="PIU30" s="84"/>
      <c r="PIV30" s="84"/>
      <c r="PIW30" s="84"/>
      <c r="PIX30" s="84"/>
      <c r="PIY30" s="84"/>
      <c r="PIZ30" s="84"/>
      <c r="PJA30" s="84"/>
      <c r="PJB30" s="84"/>
      <c r="PJC30" s="84"/>
      <c r="PJD30" s="84"/>
      <c r="PJE30" s="84"/>
      <c r="PJF30" s="84"/>
      <c r="PJG30" s="84"/>
      <c r="PJH30" s="84"/>
      <c r="PJI30" s="84"/>
      <c r="PJJ30" s="84"/>
      <c r="PJK30" s="84"/>
      <c r="PJL30" s="84"/>
      <c r="PJM30" s="84"/>
      <c r="PJN30" s="84"/>
      <c r="PJO30" s="84"/>
      <c r="PJP30" s="84"/>
      <c r="PJQ30" s="84"/>
      <c r="PJR30" s="84"/>
      <c r="PJS30" s="84"/>
      <c r="PJT30" s="84"/>
      <c r="PJU30" s="84"/>
      <c r="PJV30" s="84"/>
      <c r="PJW30" s="84"/>
      <c r="PJX30" s="84"/>
      <c r="PJY30" s="84"/>
      <c r="PJZ30" s="84"/>
      <c r="PKA30" s="84"/>
      <c r="PKB30" s="84"/>
      <c r="PKC30" s="84"/>
      <c r="PKD30" s="84"/>
      <c r="PKE30" s="84"/>
      <c r="PKF30" s="84"/>
      <c r="PKG30" s="84"/>
      <c r="PKH30" s="84"/>
      <c r="PKI30" s="84"/>
      <c r="PKJ30" s="84"/>
      <c r="PKK30" s="84"/>
      <c r="PKL30" s="84"/>
      <c r="PKM30" s="84"/>
      <c r="PKN30" s="84"/>
      <c r="PKO30" s="84"/>
      <c r="PKP30" s="84"/>
      <c r="PKQ30" s="84"/>
      <c r="PKR30" s="84"/>
      <c r="PKS30" s="84"/>
      <c r="PKT30" s="84"/>
      <c r="PKU30" s="84"/>
      <c r="PKV30" s="84"/>
      <c r="PKW30" s="84"/>
      <c r="PKX30" s="84"/>
      <c r="PKY30" s="84"/>
      <c r="PKZ30" s="84"/>
      <c r="PLA30" s="84"/>
      <c r="PLB30" s="84"/>
      <c r="PLC30" s="84"/>
      <c r="PLD30" s="84"/>
      <c r="PLE30" s="84"/>
      <c r="PLF30" s="84"/>
      <c r="PLG30" s="84"/>
      <c r="PLH30" s="84"/>
      <c r="PLI30" s="84"/>
      <c r="PLJ30" s="84"/>
      <c r="PLK30" s="84"/>
      <c r="PLL30" s="84"/>
      <c r="PLM30" s="84"/>
      <c r="PLN30" s="84"/>
      <c r="PLO30" s="84"/>
      <c r="PLP30" s="84"/>
      <c r="PLQ30" s="84"/>
      <c r="PLR30" s="84"/>
      <c r="PLS30" s="84"/>
      <c r="PLT30" s="84"/>
      <c r="PLU30" s="84"/>
      <c r="PLV30" s="84"/>
      <c r="PLW30" s="84"/>
      <c r="PLX30" s="84"/>
      <c r="PLY30" s="84"/>
      <c r="PLZ30" s="84"/>
      <c r="PMA30" s="84"/>
      <c r="PMB30" s="84"/>
      <c r="PMC30" s="84"/>
      <c r="PMD30" s="84"/>
      <c r="PME30" s="84"/>
      <c r="PMF30" s="84"/>
      <c r="PMG30" s="84"/>
      <c r="PMH30" s="84"/>
      <c r="PMI30" s="84"/>
      <c r="PMJ30" s="84"/>
      <c r="PMK30" s="84"/>
      <c r="PML30" s="84"/>
      <c r="PMM30" s="84"/>
      <c r="PMN30" s="84"/>
      <c r="PMO30" s="84"/>
      <c r="PMP30" s="84"/>
      <c r="PMQ30" s="84"/>
      <c r="PMR30" s="84"/>
      <c r="PMS30" s="84"/>
      <c r="PMT30" s="84"/>
      <c r="PMU30" s="84"/>
      <c r="PMV30" s="84"/>
      <c r="PMW30" s="84"/>
      <c r="PMX30" s="84"/>
      <c r="PMY30" s="84"/>
      <c r="PMZ30" s="84"/>
      <c r="PNA30" s="84"/>
      <c r="PNB30" s="84"/>
      <c r="PNC30" s="84"/>
      <c r="PND30" s="84"/>
      <c r="PNE30" s="84"/>
      <c r="PNF30" s="84"/>
      <c r="PNG30" s="84"/>
      <c r="PNH30" s="84"/>
      <c r="PNI30" s="84"/>
      <c r="PNJ30" s="84"/>
      <c r="PNK30" s="84"/>
      <c r="PNL30" s="84"/>
      <c r="PNM30" s="84"/>
      <c r="PNN30" s="84"/>
      <c r="PNO30" s="84"/>
      <c r="PNP30" s="84"/>
      <c r="PNQ30" s="84"/>
      <c r="PNR30" s="84"/>
      <c r="PNS30" s="84"/>
      <c r="PNT30" s="84"/>
      <c r="PNU30" s="84"/>
      <c r="PNV30" s="84"/>
      <c r="PNW30" s="84"/>
      <c r="PNX30" s="84"/>
      <c r="PNY30" s="84"/>
      <c r="PNZ30" s="84"/>
      <c r="POA30" s="84"/>
      <c r="POB30" s="84"/>
      <c r="POC30" s="84"/>
      <c r="POD30" s="84"/>
      <c r="POE30" s="84"/>
      <c r="POF30" s="84"/>
      <c r="POG30" s="84"/>
      <c r="POH30" s="84"/>
      <c r="POI30" s="84"/>
      <c r="POJ30" s="84"/>
      <c r="POK30" s="84"/>
      <c r="POL30" s="84"/>
      <c r="POM30" s="84"/>
      <c r="PON30" s="84"/>
      <c r="POO30" s="84"/>
      <c r="POP30" s="84"/>
      <c r="POQ30" s="84"/>
      <c r="POR30" s="84"/>
      <c r="POS30" s="84"/>
      <c r="POT30" s="84"/>
      <c r="POU30" s="84"/>
      <c r="POV30" s="84"/>
      <c r="POW30" s="84"/>
      <c r="POX30" s="84"/>
      <c r="POY30" s="84"/>
      <c r="POZ30" s="84"/>
      <c r="PPA30" s="84"/>
      <c r="PPB30" s="84"/>
      <c r="PPC30" s="84"/>
      <c r="PPD30" s="84"/>
      <c r="PPE30" s="84"/>
      <c r="PPF30" s="84"/>
      <c r="PPG30" s="84"/>
      <c r="PPH30" s="84"/>
      <c r="PPI30" s="84"/>
      <c r="PPJ30" s="84"/>
      <c r="PPK30" s="84"/>
      <c r="PPL30" s="84"/>
      <c r="PPM30" s="84"/>
      <c r="PPN30" s="84"/>
      <c r="PPO30" s="84"/>
      <c r="PPP30" s="84"/>
      <c r="PPQ30" s="84"/>
      <c r="PPR30" s="84"/>
      <c r="PPS30" s="84"/>
      <c r="PPT30" s="84"/>
      <c r="PPU30" s="84"/>
      <c r="PPV30" s="84"/>
      <c r="PPW30" s="84"/>
      <c r="PPX30" s="84"/>
      <c r="PPY30" s="84"/>
      <c r="PPZ30" s="84"/>
      <c r="PQA30" s="84"/>
      <c r="PQB30" s="84"/>
      <c r="PQC30" s="84"/>
      <c r="PQD30" s="84"/>
      <c r="PQE30" s="84"/>
      <c r="PQF30" s="84"/>
      <c r="PQG30" s="84"/>
      <c r="PQH30" s="84"/>
      <c r="PQI30" s="84"/>
      <c r="PQJ30" s="84"/>
      <c r="PQK30" s="84"/>
      <c r="PQL30" s="84"/>
      <c r="PQM30" s="84"/>
      <c r="PQN30" s="84"/>
      <c r="PQO30" s="84"/>
      <c r="PQP30" s="84"/>
      <c r="PQQ30" s="84"/>
      <c r="PQR30" s="84"/>
      <c r="PQS30" s="84"/>
      <c r="PQT30" s="84"/>
      <c r="PQU30" s="84"/>
      <c r="PQV30" s="84"/>
      <c r="PQW30" s="84"/>
      <c r="PQX30" s="84"/>
      <c r="PQY30" s="84"/>
      <c r="PQZ30" s="84"/>
      <c r="PRA30" s="84"/>
      <c r="PRB30" s="84"/>
      <c r="PRC30" s="84"/>
      <c r="PRD30" s="84"/>
      <c r="PRE30" s="84"/>
      <c r="PRF30" s="84"/>
      <c r="PRG30" s="84"/>
      <c r="PRH30" s="84"/>
      <c r="PRI30" s="84"/>
      <c r="PRJ30" s="84"/>
      <c r="PRK30" s="84"/>
      <c r="PRL30" s="84"/>
      <c r="PRM30" s="84"/>
      <c r="PRN30" s="84"/>
      <c r="PRO30" s="84"/>
      <c r="PRP30" s="84"/>
      <c r="PRQ30" s="84"/>
      <c r="PRR30" s="84"/>
      <c r="PRS30" s="84"/>
      <c r="PRT30" s="84"/>
      <c r="PRU30" s="84"/>
      <c r="PRV30" s="84"/>
      <c r="PRW30" s="84"/>
      <c r="PRX30" s="84"/>
      <c r="PRY30" s="84"/>
      <c r="PRZ30" s="84"/>
      <c r="PSA30" s="84"/>
      <c r="PSB30" s="84"/>
      <c r="PSC30" s="84"/>
      <c r="PSD30" s="84"/>
      <c r="PSE30" s="84"/>
      <c r="PSF30" s="84"/>
      <c r="PSG30" s="84"/>
      <c r="PSH30" s="84"/>
      <c r="PSI30" s="84"/>
      <c r="PSJ30" s="84"/>
      <c r="PSK30" s="84"/>
      <c r="PSL30" s="84"/>
      <c r="PSM30" s="84"/>
      <c r="PSN30" s="84"/>
      <c r="PSO30" s="84"/>
      <c r="PSP30" s="84"/>
      <c r="PSQ30" s="84"/>
      <c r="PSR30" s="84"/>
      <c r="PSS30" s="84"/>
      <c r="PST30" s="84"/>
      <c r="PSU30" s="84"/>
      <c r="PSV30" s="84"/>
      <c r="PSW30" s="84"/>
      <c r="PSX30" s="84"/>
      <c r="PSY30" s="84"/>
      <c r="PSZ30" s="84"/>
      <c r="PTA30" s="84"/>
      <c r="PTB30" s="84"/>
      <c r="PTC30" s="84"/>
      <c r="PTD30" s="84"/>
      <c r="PTE30" s="84"/>
      <c r="PTF30" s="84"/>
      <c r="PTG30" s="84"/>
      <c r="PTH30" s="84"/>
      <c r="PTI30" s="84"/>
      <c r="PTJ30" s="84"/>
      <c r="PTK30" s="84"/>
      <c r="PTL30" s="84"/>
      <c r="PTM30" s="84"/>
      <c r="PTN30" s="84"/>
      <c r="PTO30" s="84"/>
      <c r="PTP30" s="84"/>
      <c r="PTQ30" s="84"/>
      <c r="PTR30" s="84"/>
      <c r="PTS30" s="84"/>
      <c r="PTT30" s="84"/>
      <c r="PTU30" s="84"/>
      <c r="PTV30" s="84"/>
      <c r="PTW30" s="84"/>
      <c r="PTX30" s="84"/>
      <c r="PTY30" s="84"/>
      <c r="PTZ30" s="84"/>
      <c r="PUA30" s="84"/>
      <c r="PUB30" s="84"/>
      <c r="PUC30" s="84"/>
      <c r="PUD30" s="84"/>
      <c r="PUE30" s="84"/>
      <c r="PUF30" s="84"/>
      <c r="PUG30" s="84"/>
      <c r="PUH30" s="84"/>
      <c r="PUI30" s="84"/>
      <c r="PUJ30" s="84"/>
      <c r="PUK30" s="84"/>
      <c r="PUL30" s="84"/>
      <c r="PUM30" s="84"/>
      <c r="PUN30" s="84"/>
      <c r="PUO30" s="84"/>
      <c r="PUP30" s="84"/>
      <c r="PUQ30" s="84"/>
      <c r="PUR30" s="84"/>
      <c r="PUS30" s="84"/>
      <c r="PUT30" s="84"/>
      <c r="PUU30" s="84"/>
      <c r="PUV30" s="84"/>
      <c r="PUW30" s="84"/>
      <c r="PUX30" s="84"/>
      <c r="PUY30" s="84"/>
      <c r="PUZ30" s="84"/>
      <c r="PVA30" s="84"/>
      <c r="PVB30" s="84"/>
      <c r="PVC30" s="84"/>
      <c r="PVD30" s="84"/>
      <c r="PVE30" s="84"/>
      <c r="PVF30" s="84"/>
      <c r="PVG30" s="84"/>
      <c r="PVH30" s="84"/>
      <c r="PVI30" s="84"/>
      <c r="PVJ30" s="84"/>
      <c r="PVK30" s="84"/>
      <c r="PVL30" s="84"/>
      <c r="PVM30" s="84"/>
      <c r="PVN30" s="84"/>
      <c r="PVO30" s="84"/>
      <c r="PVP30" s="84"/>
      <c r="PVQ30" s="84"/>
      <c r="PVR30" s="84"/>
      <c r="PVS30" s="84"/>
      <c r="PVT30" s="84"/>
      <c r="PVU30" s="84"/>
      <c r="PVV30" s="84"/>
      <c r="PVW30" s="84"/>
      <c r="PVX30" s="84"/>
      <c r="PVY30" s="84"/>
      <c r="PVZ30" s="84"/>
      <c r="PWA30" s="84"/>
      <c r="PWB30" s="84"/>
      <c r="PWC30" s="84"/>
      <c r="PWD30" s="84"/>
      <c r="PWE30" s="84"/>
      <c r="PWF30" s="84"/>
      <c r="PWG30" s="84"/>
      <c r="PWH30" s="84"/>
      <c r="PWI30" s="84"/>
      <c r="PWJ30" s="84"/>
      <c r="PWK30" s="84"/>
      <c r="PWL30" s="84"/>
      <c r="PWM30" s="84"/>
      <c r="PWN30" s="84"/>
      <c r="PWO30" s="84"/>
      <c r="PWP30" s="84"/>
      <c r="PWQ30" s="84"/>
      <c r="PWR30" s="84"/>
      <c r="PWS30" s="84"/>
      <c r="PWT30" s="84"/>
      <c r="PWU30" s="84"/>
      <c r="PWV30" s="84"/>
      <c r="PWW30" s="84"/>
      <c r="PWX30" s="84"/>
      <c r="PWY30" s="84"/>
      <c r="PWZ30" s="84"/>
      <c r="PXA30" s="84"/>
      <c r="PXB30" s="84"/>
      <c r="PXC30" s="84"/>
      <c r="PXD30" s="84"/>
      <c r="PXE30" s="84"/>
      <c r="PXF30" s="84"/>
      <c r="PXG30" s="84"/>
      <c r="PXH30" s="84"/>
      <c r="PXI30" s="84"/>
      <c r="PXJ30" s="84"/>
      <c r="PXK30" s="84"/>
      <c r="PXL30" s="84"/>
      <c r="PXM30" s="84"/>
      <c r="PXN30" s="84"/>
      <c r="PXO30" s="84"/>
      <c r="PXP30" s="84"/>
      <c r="PXQ30" s="84"/>
      <c r="PXR30" s="84"/>
      <c r="PXS30" s="84"/>
      <c r="PXT30" s="84"/>
      <c r="PXU30" s="84"/>
      <c r="PXV30" s="84"/>
      <c r="PXW30" s="84"/>
      <c r="PXX30" s="84"/>
      <c r="PXY30" s="84"/>
      <c r="PXZ30" s="84"/>
      <c r="PYA30" s="84"/>
      <c r="PYB30" s="84"/>
      <c r="PYC30" s="84"/>
      <c r="PYD30" s="84"/>
      <c r="PYE30" s="84"/>
      <c r="PYF30" s="84"/>
      <c r="PYG30" s="84"/>
      <c r="PYH30" s="84"/>
      <c r="PYI30" s="84"/>
      <c r="PYJ30" s="84"/>
      <c r="PYK30" s="84"/>
      <c r="PYL30" s="84"/>
      <c r="PYM30" s="84"/>
      <c r="PYN30" s="84"/>
      <c r="PYO30" s="84"/>
      <c r="PYP30" s="84"/>
      <c r="PYQ30" s="84"/>
      <c r="PYR30" s="84"/>
      <c r="PYS30" s="84"/>
      <c r="PYT30" s="84"/>
      <c r="PYU30" s="84"/>
      <c r="PYV30" s="84"/>
      <c r="PYW30" s="84"/>
      <c r="PYX30" s="84"/>
      <c r="PYY30" s="84"/>
      <c r="PYZ30" s="84"/>
      <c r="PZA30" s="84"/>
      <c r="PZB30" s="84"/>
      <c r="PZC30" s="84"/>
      <c r="PZD30" s="84"/>
      <c r="PZE30" s="84"/>
      <c r="PZF30" s="84"/>
      <c r="PZG30" s="84"/>
      <c r="PZH30" s="84"/>
      <c r="PZI30" s="84"/>
      <c r="PZJ30" s="84"/>
      <c r="PZK30" s="84"/>
      <c r="PZL30" s="84"/>
      <c r="PZM30" s="84"/>
      <c r="PZN30" s="84"/>
      <c r="PZO30" s="84"/>
      <c r="PZP30" s="84"/>
      <c r="PZQ30" s="84"/>
      <c r="PZR30" s="84"/>
      <c r="PZS30" s="84"/>
      <c r="PZT30" s="84"/>
      <c r="PZU30" s="84"/>
      <c r="PZV30" s="84"/>
      <c r="PZW30" s="84"/>
      <c r="PZX30" s="84"/>
      <c r="PZY30" s="84"/>
      <c r="PZZ30" s="84"/>
      <c r="QAA30" s="84"/>
      <c r="QAB30" s="84"/>
      <c r="QAC30" s="84"/>
      <c r="QAD30" s="84"/>
      <c r="QAE30" s="84"/>
      <c r="QAF30" s="84"/>
      <c r="QAG30" s="84"/>
      <c r="QAH30" s="84"/>
      <c r="QAI30" s="84"/>
      <c r="QAJ30" s="84"/>
      <c r="QAK30" s="84"/>
      <c r="QAL30" s="84"/>
      <c r="QAM30" s="84"/>
      <c r="QAN30" s="84"/>
      <c r="QAO30" s="84"/>
      <c r="QAP30" s="84"/>
      <c r="QAQ30" s="84"/>
      <c r="QAR30" s="84"/>
      <c r="QAS30" s="84"/>
      <c r="QAT30" s="84"/>
      <c r="QAU30" s="84"/>
      <c r="QAV30" s="84"/>
      <c r="QAW30" s="84"/>
      <c r="QAX30" s="84"/>
      <c r="QAY30" s="84"/>
      <c r="QAZ30" s="84"/>
      <c r="QBA30" s="84"/>
      <c r="QBB30" s="84"/>
      <c r="QBC30" s="84"/>
      <c r="QBD30" s="84"/>
      <c r="QBE30" s="84"/>
      <c r="QBF30" s="84"/>
      <c r="QBG30" s="84"/>
      <c r="QBH30" s="84"/>
      <c r="QBI30" s="84"/>
      <c r="QBJ30" s="84"/>
      <c r="QBK30" s="84"/>
      <c r="QBL30" s="84"/>
      <c r="QBM30" s="84"/>
      <c r="QBN30" s="84"/>
      <c r="QBO30" s="84"/>
      <c r="QBP30" s="84"/>
      <c r="QBQ30" s="84"/>
      <c r="QBR30" s="84"/>
      <c r="QBS30" s="84"/>
      <c r="QBT30" s="84"/>
      <c r="QBU30" s="84"/>
      <c r="QBV30" s="84"/>
      <c r="QBW30" s="84"/>
      <c r="QBX30" s="84"/>
      <c r="QBY30" s="84"/>
      <c r="QBZ30" s="84"/>
      <c r="QCA30" s="84"/>
      <c r="QCB30" s="84"/>
      <c r="QCC30" s="84"/>
      <c r="QCD30" s="84"/>
      <c r="QCE30" s="84"/>
      <c r="QCF30" s="84"/>
      <c r="QCG30" s="84"/>
      <c r="QCH30" s="84"/>
      <c r="QCI30" s="84"/>
      <c r="QCJ30" s="84"/>
      <c r="QCK30" s="84"/>
      <c r="QCL30" s="84"/>
      <c r="QCM30" s="84"/>
      <c r="QCN30" s="84"/>
      <c r="QCO30" s="84"/>
      <c r="QCP30" s="84"/>
      <c r="QCQ30" s="84"/>
      <c r="QCR30" s="84"/>
      <c r="QCS30" s="84"/>
      <c r="QCT30" s="84"/>
      <c r="QCU30" s="84"/>
      <c r="QCV30" s="84"/>
      <c r="QCW30" s="84"/>
      <c r="QCX30" s="84"/>
      <c r="QCY30" s="84"/>
      <c r="QCZ30" s="84"/>
      <c r="QDA30" s="84"/>
      <c r="QDB30" s="84"/>
      <c r="QDC30" s="84"/>
      <c r="QDD30" s="84"/>
      <c r="QDE30" s="84"/>
      <c r="QDF30" s="84"/>
      <c r="QDG30" s="84"/>
      <c r="QDH30" s="84"/>
      <c r="QDI30" s="84"/>
      <c r="QDJ30" s="84"/>
      <c r="QDK30" s="84"/>
      <c r="QDL30" s="84"/>
      <c r="QDM30" s="84"/>
      <c r="QDN30" s="84"/>
      <c r="QDO30" s="84"/>
      <c r="QDP30" s="84"/>
      <c r="QDQ30" s="84"/>
      <c r="QDR30" s="84"/>
      <c r="QDS30" s="84"/>
      <c r="QDT30" s="84"/>
      <c r="QDU30" s="84"/>
      <c r="QDV30" s="84"/>
      <c r="QDW30" s="84"/>
      <c r="QDX30" s="84"/>
      <c r="QDY30" s="84"/>
      <c r="QDZ30" s="84"/>
      <c r="QEA30" s="84"/>
      <c r="QEB30" s="84"/>
      <c r="QEC30" s="84"/>
      <c r="QED30" s="84"/>
      <c r="QEE30" s="84"/>
      <c r="QEF30" s="84"/>
      <c r="QEG30" s="84"/>
      <c r="QEH30" s="84"/>
      <c r="QEI30" s="84"/>
      <c r="QEJ30" s="84"/>
      <c r="QEK30" s="84"/>
      <c r="QEL30" s="84"/>
      <c r="QEM30" s="84"/>
      <c r="QEN30" s="84"/>
      <c r="QEO30" s="84"/>
      <c r="QEP30" s="84"/>
      <c r="QEQ30" s="84"/>
      <c r="QER30" s="84"/>
      <c r="QES30" s="84"/>
      <c r="QET30" s="84"/>
      <c r="QEU30" s="84"/>
      <c r="QEV30" s="84"/>
      <c r="QEW30" s="84"/>
      <c r="QEX30" s="84"/>
      <c r="QEY30" s="84"/>
      <c r="QEZ30" s="84"/>
      <c r="QFA30" s="84"/>
      <c r="QFB30" s="84"/>
      <c r="QFC30" s="84"/>
      <c r="QFD30" s="84"/>
      <c r="QFE30" s="84"/>
      <c r="QFF30" s="84"/>
      <c r="QFG30" s="84"/>
      <c r="QFH30" s="84"/>
      <c r="QFI30" s="84"/>
      <c r="QFJ30" s="84"/>
      <c r="QFK30" s="84"/>
      <c r="QFL30" s="84"/>
      <c r="QFM30" s="84"/>
      <c r="QFN30" s="84"/>
      <c r="QFO30" s="84"/>
      <c r="QFP30" s="84"/>
      <c r="QFQ30" s="84"/>
      <c r="QFR30" s="84"/>
      <c r="QFS30" s="84"/>
      <c r="QFT30" s="84"/>
      <c r="QFU30" s="84"/>
      <c r="QFV30" s="84"/>
      <c r="QFW30" s="84"/>
      <c r="QFX30" s="84"/>
      <c r="QFY30" s="84"/>
      <c r="QFZ30" s="84"/>
      <c r="QGA30" s="84"/>
      <c r="QGB30" s="84"/>
      <c r="QGC30" s="84"/>
      <c r="QGD30" s="84"/>
      <c r="QGE30" s="84"/>
      <c r="QGF30" s="84"/>
      <c r="QGG30" s="84"/>
      <c r="QGH30" s="84"/>
      <c r="QGI30" s="84"/>
      <c r="QGJ30" s="84"/>
      <c r="QGK30" s="84"/>
      <c r="QGL30" s="84"/>
      <c r="QGM30" s="84"/>
      <c r="QGN30" s="84"/>
      <c r="QGO30" s="84"/>
      <c r="QGP30" s="84"/>
      <c r="QGQ30" s="84"/>
      <c r="QGR30" s="84"/>
      <c r="QGS30" s="84"/>
      <c r="QGT30" s="84"/>
      <c r="QGU30" s="84"/>
      <c r="QGV30" s="84"/>
      <c r="QGW30" s="84"/>
      <c r="QGX30" s="84"/>
      <c r="QGY30" s="84"/>
      <c r="QGZ30" s="84"/>
      <c r="QHA30" s="84"/>
      <c r="QHB30" s="84"/>
      <c r="QHC30" s="84"/>
      <c r="QHD30" s="84"/>
      <c r="QHE30" s="84"/>
      <c r="QHF30" s="84"/>
      <c r="QHG30" s="84"/>
      <c r="QHH30" s="84"/>
      <c r="QHI30" s="84"/>
      <c r="QHJ30" s="84"/>
      <c r="QHK30" s="84"/>
      <c r="QHL30" s="84"/>
      <c r="QHM30" s="84"/>
      <c r="QHN30" s="84"/>
      <c r="QHO30" s="84"/>
      <c r="QHP30" s="84"/>
      <c r="QHQ30" s="84"/>
      <c r="QHR30" s="84"/>
      <c r="QHS30" s="84"/>
      <c r="QHT30" s="84"/>
      <c r="QHU30" s="84"/>
      <c r="QHV30" s="84"/>
      <c r="QHW30" s="84"/>
      <c r="QHX30" s="84"/>
      <c r="QHY30" s="84"/>
      <c r="QHZ30" s="84"/>
      <c r="QIA30" s="84"/>
      <c r="QIB30" s="84"/>
      <c r="QIC30" s="84"/>
      <c r="QID30" s="84"/>
      <c r="QIE30" s="84"/>
      <c r="QIF30" s="84"/>
      <c r="QIG30" s="84"/>
      <c r="QIH30" s="84"/>
      <c r="QII30" s="84"/>
      <c r="QIJ30" s="84"/>
      <c r="QIK30" s="84"/>
      <c r="QIL30" s="84"/>
      <c r="QIM30" s="84"/>
      <c r="QIN30" s="84"/>
      <c r="QIO30" s="84"/>
      <c r="QIP30" s="84"/>
      <c r="QIQ30" s="84"/>
      <c r="QIR30" s="84"/>
      <c r="QIS30" s="84"/>
      <c r="QIT30" s="84"/>
      <c r="QIU30" s="84"/>
      <c r="QIV30" s="84"/>
      <c r="QIW30" s="84"/>
      <c r="QIX30" s="84"/>
      <c r="QIY30" s="84"/>
      <c r="QIZ30" s="84"/>
      <c r="QJA30" s="84"/>
      <c r="QJB30" s="84"/>
      <c r="QJC30" s="84"/>
      <c r="QJD30" s="84"/>
      <c r="QJE30" s="84"/>
      <c r="QJF30" s="84"/>
      <c r="QJG30" s="84"/>
      <c r="QJH30" s="84"/>
      <c r="QJI30" s="84"/>
      <c r="QJJ30" s="84"/>
      <c r="QJK30" s="84"/>
      <c r="QJL30" s="84"/>
      <c r="QJM30" s="84"/>
      <c r="QJN30" s="84"/>
      <c r="QJO30" s="84"/>
      <c r="QJP30" s="84"/>
      <c r="QJQ30" s="84"/>
      <c r="QJR30" s="84"/>
      <c r="QJS30" s="84"/>
      <c r="QJT30" s="84"/>
      <c r="QJU30" s="84"/>
      <c r="QJV30" s="84"/>
      <c r="QJW30" s="84"/>
      <c r="QJX30" s="84"/>
      <c r="QJY30" s="84"/>
      <c r="QJZ30" s="84"/>
      <c r="QKA30" s="84"/>
      <c r="QKB30" s="84"/>
      <c r="QKC30" s="84"/>
      <c r="QKD30" s="84"/>
      <c r="QKE30" s="84"/>
      <c r="QKF30" s="84"/>
      <c r="QKG30" s="84"/>
      <c r="QKH30" s="84"/>
      <c r="QKI30" s="84"/>
      <c r="QKJ30" s="84"/>
      <c r="QKK30" s="84"/>
      <c r="QKL30" s="84"/>
      <c r="QKM30" s="84"/>
      <c r="QKN30" s="84"/>
      <c r="QKO30" s="84"/>
      <c r="QKP30" s="84"/>
      <c r="QKQ30" s="84"/>
      <c r="QKR30" s="84"/>
      <c r="QKS30" s="84"/>
      <c r="QKT30" s="84"/>
      <c r="QKU30" s="84"/>
      <c r="QKV30" s="84"/>
      <c r="QKW30" s="84"/>
      <c r="QKX30" s="84"/>
      <c r="QKY30" s="84"/>
      <c r="QKZ30" s="84"/>
      <c r="QLA30" s="84"/>
      <c r="QLB30" s="84"/>
      <c r="QLC30" s="84"/>
      <c r="QLD30" s="84"/>
      <c r="QLE30" s="84"/>
      <c r="QLF30" s="84"/>
      <c r="QLG30" s="84"/>
      <c r="QLH30" s="84"/>
      <c r="QLI30" s="84"/>
      <c r="QLJ30" s="84"/>
      <c r="QLK30" s="84"/>
      <c r="QLL30" s="84"/>
      <c r="QLM30" s="84"/>
      <c r="QLN30" s="84"/>
      <c r="QLO30" s="84"/>
      <c r="QLP30" s="84"/>
      <c r="QLQ30" s="84"/>
      <c r="QLR30" s="84"/>
      <c r="QLS30" s="84"/>
      <c r="QLT30" s="84"/>
      <c r="QLU30" s="84"/>
      <c r="QLV30" s="84"/>
      <c r="QLW30" s="84"/>
      <c r="QLX30" s="84"/>
      <c r="QLY30" s="84"/>
      <c r="QLZ30" s="84"/>
      <c r="QMA30" s="84"/>
      <c r="QMB30" s="84"/>
      <c r="QMC30" s="84"/>
      <c r="QMD30" s="84"/>
      <c r="QME30" s="84"/>
      <c r="QMF30" s="84"/>
      <c r="QMG30" s="84"/>
      <c r="QMH30" s="84"/>
      <c r="QMI30" s="84"/>
      <c r="QMJ30" s="84"/>
      <c r="QMK30" s="84"/>
      <c r="QML30" s="84"/>
      <c r="QMM30" s="84"/>
      <c r="QMN30" s="84"/>
      <c r="QMO30" s="84"/>
      <c r="QMP30" s="84"/>
      <c r="QMQ30" s="84"/>
      <c r="QMR30" s="84"/>
      <c r="QMS30" s="84"/>
      <c r="QMT30" s="84"/>
      <c r="QMU30" s="84"/>
      <c r="QMV30" s="84"/>
      <c r="QMW30" s="84"/>
      <c r="QMX30" s="84"/>
      <c r="QMY30" s="84"/>
      <c r="QMZ30" s="84"/>
      <c r="QNA30" s="84"/>
      <c r="QNB30" s="84"/>
      <c r="QNC30" s="84"/>
      <c r="QND30" s="84"/>
      <c r="QNE30" s="84"/>
      <c r="QNF30" s="84"/>
      <c r="QNG30" s="84"/>
      <c r="QNH30" s="84"/>
      <c r="QNI30" s="84"/>
      <c r="QNJ30" s="84"/>
      <c r="QNK30" s="84"/>
      <c r="QNL30" s="84"/>
      <c r="QNM30" s="84"/>
      <c r="QNN30" s="84"/>
      <c r="QNO30" s="84"/>
      <c r="QNP30" s="84"/>
      <c r="QNQ30" s="84"/>
      <c r="QNR30" s="84"/>
      <c r="QNS30" s="84"/>
      <c r="QNT30" s="84"/>
      <c r="QNU30" s="84"/>
      <c r="QNV30" s="84"/>
      <c r="QNW30" s="84"/>
      <c r="QNX30" s="84"/>
      <c r="QNY30" s="84"/>
      <c r="QNZ30" s="84"/>
      <c r="QOA30" s="84"/>
      <c r="QOB30" s="84"/>
      <c r="QOC30" s="84"/>
      <c r="QOD30" s="84"/>
      <c r="QOE30" s="84"/>
      <c r="QOF30" s="84"/>
      <c r="QOG30" s="84"/>
      <c r="QOH30" s="84"/>
      <c r="QOI30" s="84"/>
      <c r="QOJ30" s="84"/>
      <c r="QOK30" s="84"/>
      <c r="QOL30" s="84"/>
      <c r="QOM30" s="84"/>
      <c r="QON30" s="84"/>
      <c r="QOO30" s="84"/>
      <c r="QOP30" s="84"/>
      <c r="QOQ30" s="84"/>
      <c r="QOR30" s="84"/>
      <c r="QOS30" s="84"/>
      <c r="QOT30" s="84"/>
      <c r="QOU30" s="84"/>
      <c r="QOV30" s="84"/>
      <c r="QOW30" s="84"/>
      <c r="QOX30" s="84"/>
      <c r="QOY30" s="84"/>
      <c r="QOZ30" s="84"/>
      <c r="QPA30" s="84"/>
      <c r="QPB30" s="84"/>
      <c r="QPC30" s="84"/>
      <c r="QPD30" s="84"/>
      <c r="QPE30" s="84"/>
      <c r="QPF30" s="84"/>
      <c r="QPG30" s="84"/>
      <c r="QPH30" s="84"/>
      <c r="QPI30" s="84"/>
      <c r="QPJ30" s="84"/>
      <c r="QPK30" s="84"/>
      <c r="QPL30" s="84"/>
      <c r="QPM30" s="84"/>
      <c r="QPN30" s="84"/>
      <c r="QPO30" s="84"/>
      <c r="QPP30" s="84"/>
      <c r="QPQ30" s="84"/>
      <c r="QPR30" s="84"/>
      <c r="QPS30" s="84"/>
      <c r="QPT30" s="84"/>
      <c r="QPU30" s="84"/>
      <c r="QPV30" s="84"/>
      <c r="QPW30" s="84"/>
      <c r="QPX30" s="84"/>
      <c r="QPY30" s="84"/>
      <c r="QPZ30" s="84"/>
      <c r="QQA30" s="84"/>
      <c r="QQB30" s="84"/>
      <c r="QQC30" s="84"/>
      <c r="QQD30" s="84"/>
      <c r="QQE30" s="84"/>
      <c r="QQF30" s="84"/>
      <c r="QQG30" s="84"/>
      <c r="QQH30" s="84"/>
      <c r="QQI30" s="84"/>
      <c r="QQJ30" s="84"/>
      <c r="QQK30" s="84"/>
      <c r="QQL30" s="84"/>
      <c r="QQM30" s="84"/>
      <c r="QQN30" s="84"/>
      <c r="QQO30" s="84"/>
      <c r="QQP30" s="84"/>
      <c r="QQQ30" s="84"/>
      <c r="QQR30" s="84"/>
      <c r="QQS30" s="84"/>
      <c r="QQT30" s="84"/>
      <c r="QQU30" s="84"/>
      <c r="QQV30" s="84"/>
      <c r="QQW30" s="84"/>
      <c r="QQX30" s="84"/>
      <c r="QQY30" s="84"/>
      <c r="QQZ30" s="84"/>
      <c r="QRA30" s="84"/>
      <c r="QRB30" s="84"/>
      <c r="QRC30" s="84"/>
      <c r="QRD30" s="84"/>
      <c r="QRE30" s="84"/>
      <c r="QRF30" s="84"/>
      <c r="QRG30" s="84"/>
      <c r="QRH30" s="84"/>
      <c r="QRI30" s="84"/>
      <c r="QRJ30" s="84"/>
      <c r="QRK30" s="84"/>
      <c r="QRL30" s="84"/>
      <c r="QRM30" s="84"/>
      <c r="QRN30" s="84"/>
      <c r="QRO30" s="84"/>
      <c r="QRP30" s="84"/>
      <c r="QRQ30" s="84"/>
      <c r="QRR30" s="84"/>
      <c r="QRS30" s="84"/>
      <c r="QRT30" s="84"/>
      <c r="QRU30" s="84"/>
      <c r="QRV30" s="84"/>
      <c r="QRW30" s="84"/>
      <c r="QRX30" s="84"/>
      <c r="QRY30" s="84"/>
      <c r="QRZ30" s="84"/>
      <c r="QSA30" s="84"/>
      <c r="QSB30" s="84"/>
      <c r="QSC30" s="84"/>
      <c r="QSD30" s="84"/>
      <c r="QSE30" s="84"/>
      <c r="QSF30" s="84"/>
      <c r="QSG30" s="84"/>
      <c r="QSH30" s="84"/>
      <c r="QSI30" s="84"/>
      <c r="QSJ30" s="84"/>
      <c r="QSK30" s="84"/>
      <c r="QSL30" s="84"/>
      <c r="QSM30" s="84"/>
      <c r="QSN30" s="84"/>
      <c r="QSO30" s="84"/>
      <c r="QSP30" s="84"/>
      <c r="QSQ30" s="84"/>
      <c r="QSR30" s="84"/>
      <c r="QSS30" s="84"/>
      <c r="QST30" s="84"/>
      <c r="QSU30" s="84"/>
      <c r="QSV30" s="84"/>
      <c r="QSW30" s="84"/>
      <c r="QSX30" s="84"/>
      <c r="QSY30" s="84"/>
      <c r="QSZ30" s="84"/>
      <c r="QTA30" s="84"/>
      <c r="QTB30" s="84"/>
      <c r="QTC30" s="84"/>
      <c r="QTD30" s="84"/>
      <c r="QTE30" s="84"/>
      <c r="QTF30" s="84"/>
      <c r="QTG30" s="84"/>
      <c r="QTH30" s="84"/>
      <c r="QTI30" s="84"/>
      <c r="QTJ30" s="84"/>
      <c r="QTK30" s="84"/>
      <c r="QTL30" s="84"/>
      <c r="QTM30" s="84"/>
      <c r="QTN30" s="84"/>
      <c r="QTO30" s="84"/>
      <c r="QTP30" s="84"/>
      <c r="QTQ30" s="84"/>
      <c r="QTR30" s="84"/>
      <c r="QTS30" s="84"/>
      <c r="QTT30" s="84"/>
      <c r="QTU30" s="84"/>
      <c r="QTV30" s="84"/>
      <c r="QTW30" s="84"/>
      <c r="QTX30" s="84"/>
      <c r="QTY30" s="84"/>
      <c r="QTZ30" s="84"/>
      <c r="QUA30" s="84"/>
      <c r="QUB30" s="84"/>
      <c r="QUC30" s="84"/>
      <c r="QUD30" s="84"/>
      <c r="QUE30" s="84"/>
      <c r="QUF30" s="84"/>
      <c r="QUG30" s="84"/>
      <c r="QUH30" s="84"/>
      <c r="QUI30" s="84"/>
      <c r="QUJ30" s="84"/>
      <c r="QUK30" s="84"/>
      <c r="QUL30" s="84"/>
      <c r="QUM30" s="84"/>
      <c r="QUN30" s="84"/>
      <c r="QUO30" s="84"/>
      <c r="QUP30" s="84"/>
      <c r="QUQ30" s="84"/>
      <c r="QUR30" s="84"/>
      <c r="QUS30" s="84"/>
      <c r="QUT30" s="84"/>
      <c r="QUU30" s="84"/>
      <c r="QUV30" s="84"/>
      <c r="QUW30" s="84"/>
      <c r="QUX30" s="84"/>
      <c r="QUY30" s="84"/>
      <c r="QUZ30" s="84"/>
      <c r="QVA30" s="84"/>
      <c r="QVB30" s="84"/>
      <c r="QVC30" s="84"/>
      <c r="QVD30" s="84"/>
      <c r="QVE30" s="84"/>
      <c r="QVF30" s="84"/>
      <c r="QVG30" s="84"/>
      <c r="QVH30" s="84"/>
      <c r="QVI30" s="84"/>
      <c r="QVJ30" s="84"/>
      <c r="QVK30" s="84"/>
      <c r="QVL30" s="84"/>
      <c r="QVM30" s="84"/>
      <c r="QVN30" s="84"/>
      <c r="QVO30" s="84"/>
      <c r="QVP30" s="84"/>
      <c r="QVQ30" s="84"/>
      <c r="QVR30" s="84"/>
      <c r="QVS30" s="84"/>
      <c r="QVT30" s="84"/>
      <c r="QVU30" s="84"/>
      <c r="QVV30" s="84"/>
      <c r="QVW30" s="84"/>
      <c r="QVX30" s="84"/>
      <c r="QVY30" s="84"/>
      <c r="QVZ30" s="84"/>
      <c r="QWA30" s="84"/>
      <c r="QWB30" s="84"/>
      <c r="QWC30" s="84"/>
      <c r="QWD30" s="84"/>
      <c r="QWE30" s="84"/>
      <c r="QWF30" s="84"/>
      <c r="QWG30" s="84"/>
      <c r="QWH30" s="84"/>
      <c r="QWI30" s="84"/>
      <c r="QWJ30" s="84"/>
      <c r="QWK30" s="84"/>
      <c r="QWL30" s="84"/>
      <c r="QWM30" s="84"/>
      <c r="QWN30" s="84"/>
      <c r="QWO30" s="84"/>
      <c r="QWP30" s="84"/>
      <c r="QWQ30" s="84"/>
      <c r="QWR30" s="84"/>
      <c r="QWS30" s="84"/>
      <c r="QWT30" s="84"/>
      <c r="QWU30" s="84"/>
      <c r="QWV30" s="84"/>
      <c r="QWW30" s="84"/>
      <c r="QWX30" s="84"/>
      <c r="QWY30" s="84"/>
      <c r="QWZ30" s="84"/>
      <c r="QXA30" s="84"/>
      <c r="QXB30" s="84"/>
      <c r="QXC30" s="84"/>
      <c r="QXD30" s="84"/>
      <c r="QXE30" s="84"/>
      <c r="QXF30" s="84"/>
      <c r="QXG30" s="84"/>
      <c r="QXH30" s="84"/>
      <c r="QXI30" s="84"/>
      <c r="QXJ30" s="84"/>
      <c r="QXK30" s="84"/>
      <c r="QXL30" s="84"/>
      <c r="QXM30" s="84"/>
      <c r="QXN30" s="84"/>
      <c r="QXO30" s="84"/>
      <c r="QXP30" s="84"/>
      <c r="QXQ30" s="84"/>
      <c r="QXR30" s="84"/>
      <c r="QXS30" s="84"/>
      <c r="QXT30" s="84"/>
      <c r="QXU30" s="84"/>
      <c r="QXV30" s="84"/>
      <c r="QXW30" s="84"/>
      <c r="QXX30" s="84"/>
      <c r="QXY30" s="84"/>
      <c r="QXZ30" s="84"/>
      <c r="QYA30" s="84"/>
      <c r="QYB30" s="84"/>
      <c r="QYC30" s="84"/>
      <c r="QYD30" s="84"/>
      <c r="QYE30" s="84"/>
      <c r="QYF30" s="84"/>
      <c r="QYG30" s="84"/>
      <c r="QYH30" s="84"/>
      <c r="QYI30" s="84"/>
      <c r="QYJ30" s="84"/>
      <c r="QYK30" s="84"/>
      <c r="QYL30" s="84"/>
      <c r="QYM30" s="84"/>
      <c r="QYN30" s="84"/>
      <c r="QYO30" s="84"/>
      <c r="QYP30" s="84"/>
      <c r="QYQ30" s="84"/>
      <c r="QYR30" s="84"/>
      <c r="QYS30" s="84"/>
      <c r="QYT30" s="84"/>
      <c r="QYU30" s="84"/>
      <c r="QYV30" s="84"/>
      <c r="QYW30" s="84"/>
      <c r="QYX30" s="84"/>
      <c r="QYY30" s="84"/>
      <c r="QYZ30" s="84"/>
      <c r="QZA30" s="84"/>
      <c r="QZB30" s="84"/>
      <c r="QZC30" s="84"/>
      <c r="QZD30" s="84"/>
      <c r="QZE30" s="84"/>
      <c r="QZF30" s="84"/>
      <c r="QZG30" s="84"/>
      <c r="QZH30" s="84"/>
      <c r="QZI30" s="84"/>
      <c r="QZJ30" s="84"/>
      <c r="QZK30" s="84"/>
      <c r="QZL30" s="84"/>
      <c r="QZM30" s="84"/>
      <c r="QZN30" s="84"/>
      <c r="QZO30" s="84"/>
      <c r="QZP30" s="84"/>
      <c r="QZQ30" s="84"/>
      <c r="QZR30" s="84"/>
      <c r="QZS30" s="84"/>
      <c r="QZT30" s="84"/>
      <c r="QZU30" s="84"/>
      <c r="QZV30" s="84"/>
      <c r="QZW30" s="84"/>
      <c r="QZX30" s="84"/>
      <c r="QZY30" s="84"/>
      <c r="QZZ30" s="84"/>
      <c r="RAA30" s="84"/>
      <c r="RAB30" s="84"/>
      <c r="RAC30" s="84"/>
      <c r="RAD30" s="84"/>
      <c r="RAE30" s="84"/>
      <c r="RAF30" s="84"/>
      <c r="RAG30" s="84"/>
      <c r="RAH30" s="84"/>
      <c r="RAI30" s="84"/>
      <c r="RAJ30" s="84"/>
      <c r="RAK30" s="84"/>
      <c r="RAL30" s="84"/>
      <c r="RAM30" s="84"/>
      <c r="RAN30" s="84"/>
      <c r="RAO30" s="84"/>
      <c r="RAP30" s="84"/>
      <c r="RAQ30" s="84"/>
      <c r="RAR30" s="84"/>
      <c r="RAS30" s="84"/>
      <c r="RAT30" s="84"/>
      <c r="RAU30" s="84"/>
      <c r="RAV30" s="84"/>
      <c r="RAW30" s="84"/>
      <c r="RAX30" s="84"/>
      <c r="RAY30" s="84"/>
      <c r="RAZ30" s="84"/>
      <c r="RBA30" s="84"/>
      <c r="RBB30" s="84"/>
      <c r="RBC30" s="84"/>
      <c r="RBD30" s="84"/>
      <c r="RBE30" s="84"/>
      <c r="RBF30" s="84"/>
      <c r="RBG30" s="84"/>
      <c r="RBH30" s="84"/>
      <c r="RBI30" s="84"/>
      <c r="RBJ30" s="84"/>
      <c r="RBK30" s="84"/>
      <c r="RBL30" s="84"/>
      <c r="RBM30" s="84"/>
      <c r="RBN30" s="84"/>
      <c r="RBO30" s="84"/>
      <c r="RBP30" s="84"/>
      <c r="RBQ30" s="84"/>
      <c r="RBR30" s="84"/>
      <c r="RBS30" s="84"/>
      <c r="RBT30" s="84"/>
      <c r="RBU30" s="84"/>
      <c r="RBV30" s="84"/>
      <c r="RBW30" s="84"/>
      <c r="RBX30" s="84"/>
      <c r="RBY30" s="84"/>
      <c r="RBZ30" s="84"/>
      <c r="RCA30" s="84"/>
      <c r="RCB30" s="84"/>
      <c r="RCC30" s="84"/>
      <c r="RCD30" s="84"/>
      <c r="RCE30" s="84"/>
      <c r="RCF30" s="84"/>
      <c r="RCG30" s="84"/>
      <c r="RCH30" s="84"/>
      <c r="RCI30" s="84"/>
      <c r="RCJ30" s="84"/>
      <c r="RCK30" s="84"/>
      <c r="RCL30" s="84"/>
      <c r="RCM30" s="84"/>
      <c r="RCN30" s="84"/>
      <c r="RCO30" s="84"/>
      <c r="RCP30" s="84"/>
      <c r="RCQ30" s="84"/>
      <c r="RCR30" s="84"/>
      <c r="RCS30" s="84"/>
      <c r="RCT30" s="84"/>
      <c r="RCU30" s="84"/>
      <c r="RCV30" s="84"/>
      <c r="RCW30" s="84"/>
      <c r="RCX30" s="84"/>
      <c r="RCY30" s="84"/>
      <c r="RCZ30" s="84"/>
      <c r="RDA30" s="84"/>
      <c r="RDB30" s="84"/>
      <c r="RDC30" s="84"/>
      <c r="RDD30" s="84"/>
      <c r="RDE30" s="84"/>
      <c r="RDF30" s="84"/>
      <c r="RDG30" s="84"/>
      <c r="RDH30" s="84"/>
      <c r="RDI30" s="84"/>
      <c r="RDJ30" s="84"/>
      <c r="RDK30" s="84"/>
      <c r="RDL30" s="84"/>
      <c r="RDM30" s="84"/>
      <c r="RDN30" s="84"/>
      <c r="RDO30" s="84"/>
      <c r="RDP30" s="84"/>
      <c r="RDQ30" s="84"/>
      <c r="RDR30" s="84"/>
      <c r="RDS30" s="84"/>
      <c r="RDT30" s="84"/>
      <c r="RDU30" s="84"/>
      <c r="RDV30" s="84"/>
      <c r="RDW30" s="84"/>
      <c r="RDX30" s="84"/>
      <c r="RDY30" s="84"/>
      <c r="RDZ30" s="84"/>
      <c r="REA30" s="84"/>
      <c r="REB30" s="84"/>
      <c r="REC30" s="84"/>
      <c r="RED30" s="84"/>
      <c r="REE30" s="84"/>
      <c r="REF30" s="84"/>
      <c r="REG30" s="84"/>
      <c r="REH30" s="84"/>
      <c r="REI30" s="84"/>
      <c r="REJ30" s="84"/>
      <c r="REK30" s="84"/>
      <c r="REL30" s="84"/>
      <c r="REM30" s="84"/>
      <c r="REN30" s="84"/>
      <c r="REO30" s="84"/>
      <c r="REP30" s="84"/>
      <c r="REQ30" s="84"/>
      <c r="RER30" s="84"/>
      <c r="RES30" s="84"/>
      <c r="RET30" s="84"/>
      <c r="REU30" s="84"/>
      <c r="REV30" s="84"/>
      <c r="REW30" s="84"/>
      <c r="REX30" s="84"/>
      <c r="REY30" s="84"/>
      <c r="REZ30" s="84"/>
      <c r="RFA30" s="84"/>
      <c r="RFB30" s="84"/>
      <c r="RFC30" s="84"/>
      <c r="RFD30" s="84"/>
      <c r="RFE30" s="84"/>
      <c r="RFF30" s="84"/>
      <c r="RFG30" s="84"/>
      <c r="RFH30" s="84"/>
      <c r="RFI30" s="84"/>
      <c r="RFJ30" s="84"/>
      <c r="RFK30" s="84"/>
      <c r="RFL30" s="84"/>
      <c r="RFM30" s="84"/>
      <c r="RFN30" s="84"/>
      <c r="RFO30" s="84"/>
      <c r="RFP30" s="84"/>
      <c r="RFQ30" s="84"/>
      <c r="RFR30" s="84"/>
      <c r="RFS30" s="84"/>
      <c r="RFT30" s="84"/>
      <c r="RFU30" s="84"/>
      <c r="RFV30" s="84"/>
      <c r="RFW30" s="84"/>
      <c r="RFX30" s="84"/>
      <c r="RFY30" s="84"/>
      <c r="RFZ30" s="84"/>
      <c r="RGA30" s="84"/>
      <c r="RGB30" s="84"/>
      <c r="RGC30" s="84"/>
      <c r="RGD30" s="84"/>
      <c r="RGE30" s="84"/>
      <c r="RGF30" s="84"/>
      <c r="RGG30" s="84"/>
      <c r="RGH30" s="84"/>
      <c r="RGI30" s="84"/>
      <c r="RGJ30" s="84"/>
      <c r="RGK30" s="84"/>
      <c r="RGL30" s="84"/>
      <c r="RGM30" s="84"/>
      <c r="RGN30" s="84"/>
      <c r="RGO30" s="84"/>
      <c r="RGP30" s="84"/>
      <c r="RGQ30" s="84"/>
      <c r="RGR30" s="84"/>
      <c r="RGS30" s="84"/>
      <c r="RGT30" s="84"/>
      <c r="RGU30" s="84"/>
      <c r="RGV30" s="84"/>
      <c r="RGW30" s="84"/>
      <c r="RGX30" s="84"/>
      <c r="RGY30" s="84"/>
      <c r="RGZ30" s="84"/>
      <c r="RHA30" s="84"/>
      <c r="RHB30" s="84"/>
      <c r="RHC30" s="84"/>
      <c r="RHD30" s="84"/>
      <c r="RHE30" s="84"/>
      <c r="RHF30" s="84"/>
      <c r="RHG30" s="84"/>
      <c r="RHH30" s="84"/>
      <c r="RHI30" s="84"/>
      <c r="RHJ30" s="84"/>
      <c r="RHK30" s="84"/>
      <c r="RHL30" s="84"/>
      <c r="RHM30" s="84"/>
      <c r="RHN30" s="84"/>
      <c r="RHO30" s="84"/>
      <c r="RHP30" s="84"/>
      <c r="RHQ30" s="84"/>
      <c r="RHR30" s="84"/>
      <c r="RHS30" s="84"/>
      <c r="RHT30" s="84"/>
      <c r="RHU30" s="84"/>
      <c r="RHV30" s="84"/>
      <c r="RHW30" s="84"/>
      <c r="RHX30" s="84"/>
      <c r="RHY30" s="84"/>
      <c r="RHZ30" s="84"/>
      <c r="RIA30" s="84"/>
      <c r="RIB30" s="84"/>
      <c r="RIC30" s="84"/>
      <c r="RID30" s="84"/>
      <c r="RIE30" s="84"/>
      <c r="RIF30" s="84"/>
      <c r="RIG30" s="84"/>
      <c r="RIH30" s="84"/>
      <c r="RII30" s="84"/>
      <c r="RIJ30" s="84"/>
      <c r="RIK30" s="84"/>
      <c r="RIL30" s="84"/>
      <c r="RIM30" s="84"/>
      <c r="RIN30" s="84"/>
      <c r="RIO30" s="84"/>
      <c r="RIP30" s="84"/>
      <c r="RIQ30" s="84"/>
      <c r="RIR30" s="84"/>
      <c r="RIS30" s="84"/>
      <c r="RIT30" s="84"/>
      <c r="RIU30" s="84"/>
      <c r="RIV30" s="84"/>
      <c r="RIW30" s="84"/>
      <c r="RIX30" s="84"/>
      <c r="RIY30" s="84"/>
      <c r="RIZ30" s="84"/>
      <c r="RJA30" s="84"/>
      <c r="RJB30" s="84"/>
      <c r="RJC30" s="84"/>
      <c r="RJD30" s="84"/>
      <c r="RJE30" s="84"/>
      <c r="RJF30" s="84"/>
      <c r="RJG30" s="84"/>
      <c r="RJH30" s="84"/>
      <c r="RJI30" s="84"/>
      <c r="RJJ30" s="84"/>
      <c r="RJK30" s="84"/>
      <c r="RJL30" s="84"/>
      <c r="RJM30" s="84"/>
      <c r="RJN30" s="84"/>
      <c r="RJO30" s="84"/>
      <c r="RJP30" s="84"/>
      <c r="RJQ30" s="84"/>
      <c r="RJR30" s="84"/>
      <c r="RJS30" s="84"/>
      <c r="RJT30" s="84"/>
      <c r="RJU30" s="84"/>
      <c r="RJV30" s="84"/>
      <c r="RJW30" s="84"/>
      <c r="RJX30" s="84"/>
      <c r="RJY30" s="84"/>
      <c r="RJZ30" s="84"/>
      <c r="RKA30" s="84"/>
      <c r="RKB30" s="84"/>
      <c r="RKC30" s="84"/>
      <c r="RKD30" s="84"/>
      <c r="RKE30" s="84"/>
      <c r="RKF30" s="84"/>
      <c r="RKG30" s="84"/>
      <c r="RKH30" s="84"/>
      <c r="RKI30" s="84"/>
      <c r="RKJ30" s="84"/>
      <c r="RKK30" s="84"/>
      <c r="RKL30" s="84"/>
      <c r="RKM30" s="84"/>
      <c r="RKN30" s="84"/>
      <c r="RKO30" s="84"/>
      <c r="RKP30" s="84"/>
      <c r="RKQ30" s="84"/>
      <c r="RKR30" s="84"/>
      <c r="RKS30" s="84"/>
      <c r="RKT30" s="84"/>
      <c r="RKU30" s="84"/>
      <c r="RKV30" s="84"/>
      <c r="RKW30" s="84"/>
      <c r="RKX30" s="84"/>
      <c r="RKY30" s="84"/>
      <c r="RKZ30" s="84"/>
      <c r="RLA30" s="84"/>
      <c r="RLB30" s="84"/>
      <c r="RLC30" s="84"/>
      <c r="RLD30" s="84"/>
      <c r="RLE30" s="84"/>
      <c r="RLF30" s="84"/>
      <c r="RLG30" s="84"/>
      <c r="RLH30" s="84"/>
      <c r="RLI30" s="84"/>
      <c r="RLJ30" s="84"/>
      <c r="RLK30" s="84"/>
      <c r="RLL30" s="84"/>
      <c r="RLM30" s="84"/>
      <c r="RLN30" s="84"/>
      <c r="RLO30" s="84"/>
      <c r="RLP30" s="84"/>
      <c r="RLQ30" s="84"/>
      <c r="RLR30" s="84"/>
      <c r="RLS30" s="84"/>
      <c r="RLT30" s="84"/>
      <c r="RLU30" s="84"/>
      <c r="RLV30" s="84"/>
      <c r="RLW30" s="84"/>
      <c r="RLX30" s="84"/>
      <c r="RLY30" s="84"/>
      <c r="RLZ30" s="84"/>
      <c r="RMA30" s="84"/>
      <c r="RMB30" s="84"/>
      <c r="RMC30" s="84"/>
      <c r="RMD30" s="84"/>
      <c r="RME30" s="84"/>
      <c r="RMF30" s="84"/>
      <c r="RMG30" s="84"/>
      <c r="RMH30" s="84"/>
      <c r="RMI30" s="84"/>
      <c r="RMJ30" s="84"/>
      <c r="RMK30" s="84"/>
      <c r="RML30" s="84"/>
      <c r="RMM30" s="84"/>
      <c r="RMN30" s="84"/>
      <c r="RMO30" s="84"/>
      <c r="RMP30" s="84"/>
      <c r="RMQ30" s="84"/>
      <c r="RMR30" s="84"/>
      <c r="RMS30" s="84"/>
      <c r="RMT30" s="84"/>
      <c r="RMU30" s="84"/>
      <c r="RMV30" s="84"/>
      <c r="RMW30" s="84"/>
      <c r="RMX30" s="84"/>
      <c r="RMY30" s="84"/>
      <c r="RMZ30" s="84"/>
      <c r="RNA30" s="84"/>
      <c r="RNB30" s="84"/>
      <c r="RNC30" s="84"/>
      <c r="RND30" s="84"/>
      <c r="RNE30" s="84"/>
      <c r="RNF30" s="84"/>
      <c r="RNG30" s="84"/>
      <c r="RNH30" s="84"/>
      <c r="RNI30" s="84"/>
      <c r="RNJ30" s="84"/>
      <c r="RNK30" s="84"/>
      <c r="RNL30" s="84"/>
      <c r="RNM30" s="84"/>
      <c r="RNN30" s="84"/>
      <c r="RNO30" s="84"/>
      <c r="RNP30" s="84"/>
      <c r="RNQ30" s="84"/>
      <c r="RNR30" s="84"/>
      <c r="RNS30" s="84"/>
      <c r="RNT30" s="84"/>
      <c r="RNU30" s="84"/>
      <c r="RNV30" s="84"/>
      <c r="RNW30" s="84"/>
      <c r="RNX30" s="84"/>
      <c r="RNY30" s="84"/>
      <c r="RNZ30" s="84"/>
      <c r="ROA30" s="84"/>
      <c r="ROB30" s="84"/>
      <c r="ROC30" s="84"/>
      <c r="ROD30" s="84"/>
      <c r="ROE30" s="84"/>
      <c r="ROF30" s="84"/>
      <c r="ROG30" s="84"/>
      <c r="ROH30" s="84"/>
      <c r="ROI30" s="84"/>
      <c r="ROJ30" s="84"/>
      <c r="ROK30" s="84"/>
      <c r="ROL30" s="84"/>
      <c r="ROM30" s="84"/>
      <c r="RON30" s="84"/>
      <c r="ROO30" s="84"/>
      <c r="ROP30" s="84"/>
      <c r="ROQ30" s="84"/>
      <c r="ROR30" s="84"/>
      <c r="ROS30" s="84"/>
      <c r="ROT30" s="84"/>
      <c r="ROU30" s="84"/>
      <c r="ROV30" s="84"/>
      <c r="ROW30" s="84"/>
      <c r="ROX30" s="84"/>
      <c r="ROY30" s="84"/>
      <c r="ROZ30" s="84"/>
      <c r="RPA30" s="84"/>
      <c r="RPB30" s="84"/>
      <c r="RPC30" s="84"/>
      <c r="RPD30" s="84"/>
      <c r="RPE30" s="84"/>
      <c r="RPF30" s="84"/>
      <c r="RPG30" s="84"/>
      <c r="RPH30" s="84"/>
      <c r="RPI30" s="84"/>
      <c r="RPJ30" s="84"/>
      <c r="RPK30" s="84"/>
      <c r="RPL30" s="84"/>
      <c r="RPM30" s="84"/>
      <c r="RPN30" s="84"/>
      <c r="RPO30" s="84"/>
      <c r="RPP30" s="84"/>
      <c r="RPQ30" s="84"/>
      <c r="RPR30" s="84"/>
      <c r="RPS30" s="84"/>
      <c r="RPT30" s="84"/>
      <c r="RPU30" s="84"/>
      <c r="RPV30" s="84"/>
      <c r="RPW30" s="84"/>
      <c r="RPX30" s="84"/>
      <c r="RPY30" s="84"/>
      <c r="RPZ30" s="84"/>
      <c r="RQA30" s="84"/>
      <c r="RQB30" s="84"/>
      <c r="RQC30" s="84"/>
      <c r="RQD30" s="84"/>
      <c r="RQE30" s="84"/>
      <c r="RQF30" s="84"/>
      <c r="RQG30" s="84"/>
      <c r="RQH30" s="84"/>
      <c r="RQI30" s="84"/>
      <c r="RQJ30" s="84"/>
      <c r="RQK30" s="84"/>
      <c r="RQL30" s="84"/>
      <c r="RQM30" s="84"/>
      <c r="RQN30" s="84"/>
      <c r="RQO30" s="84"/>
      <c r="RQP30" s="84"/>
      <c r="RQQ30" s="84"/>
      <c r="RQR30" s="84"/>
      <c r="RQS30" s="84"/>
      <c r="RQT30" s="84"/>
      <c r="RQU30" s="84"/>
      <c r="RQV30" s="84"/>
      <c r="RQW30" s="84"/>
      <c r="RQX30" s="84"/>
      <c r="RQY30" s="84"/>
      <c r="RQZ30" s="84"/>
      <c r="RRA30" s="84"/>
      <c r="RRB30" s="84"/>
      <c r="RRC30" s="84"/>
      <c r="RRD30" s="84"/>
      <c r="RRE30" s="84"/>
      <c r="RRF30" s="84"/>
      <c r="RRG30" s="84"/>
      <c r="RRH30" s="84"/>
      <c r="RRI30" s="84"/>
      <c r="RRJ30" s="84"/>
      <c r="RRK30" s="84"/>
      <c r="RRL30" s="84"/>
      <c r="RRM30" s="84"/>
      <c r="RRN30" s="84"/>
      <c r="RRO30" s="84"/>
      <c r="RRP30" s="84"/>
      <c r="RRQ30" s="84"/>
      <c r="RRR30" s="84"/>
      <c r="RRS30" s="84"/>
      <c r="RRT30" s="84"/>
      <c r="RRU30" s="84"/>
      <c r="RRV30" s="84"/>
      <c r="RRW30" s="84"/>
      <c r="RRX30" s="84"/>
      <c r="RRY30" s="84"/>
      <c r="RRZ30" s="84"/>
      <c r="RSA30" s="84"/>
      <c r="RSB30" s="84"/>
      <c r="RSC30" s="84"/>
      <c r="RSD30" s="84"/>
      <c r="RSE30" s="84"/>
      <c r="RSF30" s="84"/>
      <c r="RSG30" s="84"/>
      <c r="RSH30" s="84"/>
      <c r="RSI30" s="84"/>
      <c r="RSJ30" s="84"/>
      <c r="RSK30" s="84"/>
      <c r="RSL30" s="84"/>
      <c r="RSM30" s="84"/>
      <c r="RSN30" s="84"/>
      <c r="RSO30" s="84"/>
      <c r="RSP30" s="84"/>
      <c r="RSQ30" s="84"/>
      <c r="RSR30" s="84"/>
      <c r="RSS30" s="84"/>
      <c r="RST30" s="84"/>
      <c r="RSU30" s="84"/>
      <c r="RSV30" s="84"/>
      <c r="RSW30" s="84"/>
      <c r="RSX30" s="84"/>
      <c r="RSY30" s="84"/>
      <c r="RSZ30" s="84"/>
      <c r="RTA30" s="84"/>
      <c r="RTB30" s="84"/>
      <c r="RTC30" s="84"/>
      <c r="RTD30" s="84"/>
      <c r="RTE30" s="84"/>
      <c r="RTF30" s="84"/>
      <c r="RTG30" s="84"/>
      <c r="RTH30" s="84"/>
      <c r="RTI30" s="84"/>
      <c r="RTJ30" s="84"/>
      <c r="RTK30" s="84"/>
      <c r="RTL30" s="84"/>
      <c r="RTM30" s="84"/>
      <c r="RTN30" s="84"/>
      <c r="RTO30" s="84"/>
      <c r="RTP30" s="84"/>
      <c r="RTQ30" s="84"/>
      <c r="RTR30" s="84"/>
      <c r="RTS30" s="84"/>
      <c r="RTT30" s="84"/>
      <c r="RTU30" s="84"/>
      <c r="RTV30" s="84"/>
      <c r="RTW30" s="84"/>
      <c r="RTX30" s="84"/>
      <c r="RTY30" s="84"/>
      <c r="RTZ30" s="84"/>
      <c r="RUA30" s="84"/>
      <c r="RUB30" s="84"/>
      <c r="RUC30" s="84"/>
      <c r="RUD30" s="84"/>
      <c r="RUE30" s="84"/>
      <c r="RUF30" s="84"/>
      <c r="RUG30" s="84"/>
      <c r="RUH30" s="84"/>
      <c r="RUI30" s="84"/>
      <c r="RUJ30" s="84"/>
      <c r="RUK30" s="84"/>
      <c r="RUL30" s="84"/>
      <c r="RUM30" s="84"/>
      <c r="RUN30" s="84"/>
      <c r="RUO30" s="84"/>
      <c r="RUP30" s="84"/>
      <c r="RUQ30" s="84"/>
      <c r="RUR30" s="84"/>
      <c r="RUS30" s="84"/>
      <c r="RUT30" s="84"/>
      <c r="RUU30" s="84"/>
      <c r="RUV30" s="84"/>
      <c r="RUW30" s="84"/>
      <c r="RUX30" s="84"/>
      <c r="RUY30" s="84"/>
      <c r="RUZ30" s="84"/>
      <c r="RVA30" s="84"/>
      <c r="RVB30" s="84"/>
      <c r="RVC30" s="84"/>
      <c r="RVD30" s="84"/>
      <c r="RVE30" s="84"/>
      <c r="RVF30" s="84"/>
      <c r="RVG30" s="84"/>
      <c r="RVH30" s="84"/>
      <c r="RVI30" s="84"/>
      <c r="RVJ30" s="84"/>
      <c r="RVK30" s="84"/>
      <c r="RVL30" s="84"/>
      <c r="RVM30" s="84"/>
      <c r="RVN30" s="84"/>
      <c r="RVO30" s="84"/>
      <c r="RVP30" s="84"/>
      <c r="RVQ30" s="84"/>
      <c r="RVR30" s="84"/>
      <c r="RVS30" s="84"/>
      <c r="RVT30" s="84"/>
      <c r="RVU30" s="84"/>
      <c r="RVV30" s="84"/>
      <c r="RVW30" s="84"/>
      <c r="RVX30" s="84"/>
      <c r="RVY30" s="84"/>
      <c r="RVZ30" s="84"/>
      <c r="RWA30" s="84"/>
      <c r="RWB30" s="84"/>
      <c r="RWC30" s="84"/>
      <c r="RWD30" s="84"/>
      <c r="RWE30" s="84"/>
      <c r="RWF30" s="84"/>
      <c r="RWG30" s="84"/>
      <c r="RWH30" s="84"/>
      <c r="RWI30" s="84"/>
      <c r="RWJ30" s="84"/>
      <c r="RWK30" s="84"/>
      <c r="RWL30" s="84"/>
      <c r="RWM30" s="84"/>
      <c r="RWN30" s="84"/>
      <c r="RWO30" s="84"/>
      <c r="RWP30" s="84"/>
      <c r="RWQ30" s="84"/>
      <c r="RWR30" s="84"/>
      <c r="RWS30" s="84"/>
      <c r="RWT30" s="84"/>
      <c r="RWU30" s="84"/>
      <c r="RWV30" s="84"/>
      <c r="RWW30" s="84"/>
      <c r="RWX30" s="84"/>
      <c r="RWY30" s="84"/>
      <c r="RWZ30" s="84"/>
      <c r="RXA30" s="84"/>
      <c r="RXB30" s="84"/>
      <c r="RXC30" s="84"/>
      <c r="RXD30" s="84"/>
      <c r="RXE30" s="84"/>
      <c r="RXF30" s="84"/>
      <c r="RXG30" s="84"/>
      <c r="RXH30" s="84"/>
      <c r="RXI30" s="84"/>
      <c r="RXJ30" s="84"/>
      <c r="RXK30" s="84"/>
      <c r="RXL30" s="84"/>
      <c r="RXM30" s="84"/>
      <c r="RXN30" s="84"/>
      <c r="RXO30" s="84"/>
      <c r="RXP30" s="84"/>
      <c r="RXQ30" s="84"/>
      <c r="RXR30" s="84"/>
      <c r="RXS30" s="84"/>
      <c r="RXT30" s="84"/>
      <c r="RXU30" s="84"/>
      <c r="RXV30" s="84"/>
      <c r="RXW30" s="84"/>
      <c r="RXX30" s="84"/>
      <c r="RXY30" s="84"/>
      <c r="RXZ30" s="84"/>
      <c r="RYA30" s="84"/>
      <c r="RYB30" s="84"/>
      <c r="RYC30" s="84"/>
      <c r="RYD30" s="84"/>
      <c r="RYE30" s="84"/>
      <c r="RYF30" s="84"/>
      <c r="RYG30" s="84"/>
      <c r="RYH30" s="84"/>
      <c r="RYI30" s="84"/>
      <c r="RYJ30" s="84"/>
      <c r="RYK30" s="84"/>
      <c r="RYL30" s="84"/>
      <c r="RYM30" s="84"/>
      <c r="RYN30" s="84"/>
      <c r="RYO30" s="84"/>
      <c r="RYP30" s="84"/>
      <c r="RYQ30" s="84"/>
      <c r="RYR30" s="84"/>
      <c r="RYS30" s="84"/>
      <c r="RYT30" s="84"/>
      <c r="RYU30" s="84"/>
      <c r="RYV30" s="84"/>
      <c r="RYW30" s="84"/>
      <c r="RYX30" s="84"/>
      <c r="RYY30" s="84"/>
      <c r="RYZ30" s="84"/>
      <c r="RZA30" s="84"/>
      <c r="RZB30" s="84"/>
      <c r="RZC30" s="84"/>
      <c r="RZD30" s="84"/>
      <c r="RZE30" s="84"/>
      <c r="RZF30" s="84"/>
      <c r="RZG30" s="84"/>
      <c r="RZH30" s="84"/>
      <c r="RZI30" s="84"/>
      <c r="RZJ30" s="84"/>
      <c r="RZK30" s="84"/>
      <c r="RZL30" s="84"/>
      <c r="RZM30" s="84"/>
      <c r="RZN30" s="84"/>
      <c r="RZO30" s="84"/>
      <c r="RZP30" s="84"/>
      <c r="RZQ30" s="84"/>
      <c r="RZR30" s="84"/>
      <c r="RZS30" s="84"/>
      <c r="RZT30" s="84"/>
      <c r="RZU30" s="84"/>
      <c r="RZV30" s="84"/>
      <c r="RZW30" s="84"/>
      <c r="RZX30" s="84"/>
      <c r="RZY30" s="84"/>
      <c r="RZZ30" s="84"/>
      <c r="SAA30" s="84"/>
      <c r="SAB30" s="84"/>
      <c r="SAC30" s="84"/>
      <c r="SAD30" s="84"/>
      <c r="SAE30" s="84"/>
      <c r="SAF30" s="84"/>
      <c r="SAG30" s="84"/>
      <c r="SAH30" s="84"/>
      <c r="SAI30" s="84"/>
      <c r="SAJ30" s="84"/>
      <c r="SAK30" s="84"/>
      <c r="SAL30" s="84"/>
      <c r="SAM30" s="84"/>
      <c r="SAN30" s="84"/>
      <c r="SAO30" s="84"/>
      <c r="SAP30" s="84"/>
      <c r="SAQ30" s="84"/>
      <c r="SAR30" s="84"/>
      <c r="SAS30" s="84"/>
      <c r="SAT30" s="84"/>
      <c r="SAU30" s="84"/>
      <c r="SAV30" s="84"/>
      <c r="SAW30" s="84"/>
      <c r="SAX30" s="84"/>
      <c r="SAY30" s="84"/>
      <c r="SAZ30" s="84"/>
      <c r="SBA30" s="84"/>
      <c r="SBB30" s="84"/>
      <c r="SBC30" s="84"/>
      <c r="SBD30" s="84"/>
      <c r="SBE30" s="84"/>
      <c r="SBF30" s="84"/>
      <c r="SBG30" s="84"/>
      <c r="SBH30" s="84"/>
      <c r="SBI30" s="84"/>
      <c r="SBJ30" s="84"/>
      <c r="SBK30" s="84"/>
      <c r="SBL30" s="84"/>
      <c r="SBM30" s="84"/>
      <c r="SBN30" s="84"/>
      <c r="SBO30" s="84"/>
      <c r="SBP30" s="84"/>
      <c r="SBQ30" s="84"/>
      <c r="SBR30" s="84"/>
      <c r="SBS30" s="84"/>
      <c r="SBT30" s="84"/>
      <c r="SBU30" s="84"/>
      <c r="SBV30" s="84"/>
      <c r="SBW30" s="84"/>
      <c r="SBX30" s="84"/>
      <c r="SBY30" s="84"/>
      <c r="SBZ30" s="84"/>
      <c r="SCA30" s="84"/>
      <c r="SCB30" s="84"/>
      <c r="SCC30" s="84"/>
      <c r="SCD30" s="84"/>
      <c r="SCE30" s="84"/>
      <c r="SCF30" s="84"/>
      <c r="SCG30" s="84"/>
      <c r="SCH30" s="84"/>
      <c r="SCI30" s="84"/>
      <c r="SCJ30" s="84"/>
      <c r="SCK30" s="84"/>
      <c r="SCL30" s="84"/>
      <c r="SCM30" s="84"/>
      <c r="SCN30" s="84"/>
      <c r="SCO30" s="84"/>
      <c r="SCP30" s="84"/>
      <c r="SCQ30" s="84"/>
      <c r="SCR30" s="84"/>
      <c r="SCS30" s="84"/>
      <c r="SCT30" s="84"/>
      <c r="SCU30" s="84"/>
      <c r="SCV30" s="84"/>
      <c r="SCW30" s="84"/>
      <c r="SCX30" s="84"/>
      <c r="SCY30" s="84"/>
      <c r="SCZ30" s="84"/>
      <c r="SDA30" s="84"/>
      <c r="SDB30" s="84"/>
      <c r="SDC30" s="84"/>
      <c r="SDD30" s="84"/>
      <c r="SDE30" s="84"/>
      <c r="SDF30" s="84"/>
      <c r="SDG30" s="84"/>
      <c r="SDH30" s="84"/>
      <c r="SDI30" s="84"/>
      <c r="SDJ30" s="84"/>
      <c r="SDK30" s="84"/>
      <c r="SDL30" s="84"/>
      <c r="SDM30" s="84"/>
      <c r="SDN30" s="84"/>
      <c r="SDO30" s="84"/>
      <c r="SDP30" s="84"/>
      <c r="SDQ30" s="84"/>
      <c r="SDR30" s="84"/>
      <c r="SDS30" s="84"/>
      <c r="SDT30" s="84"/>
      <c r="SDU30" s="84"/>
      <c r="SDV30" s="84"/>
      <c r="SDW30" s="84"/>
      <c r="SDX30" s="84"/>
      <c r="SDY30" s="84"/>
      <c r="SDZ30" s="84"/>
      <c r="SEA30" s="84"/>
      <c r="SEB30" s="84"/>
      <c r="SEC30" s="84"/>
      <c r="SED30" s="84"/>
      <c r="SEE30" s="84"/>
      <c r="SEF30" s="84"/>
      <c r="SEG30" s="84"/>
      <c r="SEH30" s="84"/>
      <c r="SEI30" s="84"/>
      <c r="SEJ30" s="84"/>
      <c r="SEK30" s="84"/>
      <c r="SEL30" s="84"/>
      <c r="SEM30" s="84"/>
      <c r="SEN30" s="84"/>
      <c r="SEO30" s="84"/>
      <c r="SEP30" s="84"/>
      <c r="SEQ30" s="84"/>
      <c r="SER30" s="84"/>
      <c r="SES30" s="84"/>
      <c r="SET30" s="84"/>
      <c r="SEU30" s="84"/>
      <c r="SEV30" s="84"/>
      <c r="SEW30" s="84"/>
      <c r="SEX30" s="84"/>
      <c r="SEY30" s="84"/>
      <c r="SEZ30" s="84"/>
      <c r="SFA30" s="84"/>
      <c r="SFB30" s="84"/>
      <c r="SFC30" s="84"/>
      <c r="SFD30" s="84"/>
      <c r="SFE30" s="84"/>
      <c r="SFF30" s="84"/>
      <c r="SFG30" s="84"/>
      <c r="SFH30" s="84"/>
      <c r="SFI30" s="84"/>
      <c r="SFJ30" s="84"/>
      <c r="SFK30" s="84"/>
      <c r="SFL30" s="84"/>
      <c r="SFM30" s="84"/>
      <c r="SFN30" s="84"/>
      <c r="SFO30" s="84"/>
      <c r="SFP30" s="84"/>
      <c r="SFQ30" s="84"/>
      <c r="SFR30" s="84"/>
      <c r="SFS30" s="84"/>
      <c r="SFT30" s="84"/>
      <c r="SFU30" s="84"/>
      <c r="SFV30" s="84"/>
      <c r="SFW30" s="84"/>
      <c r="SFX30" s="84"/>
      <c r="SFY30" s="84"/>
      <c r="SFZ30" s="84"/>
      <c r="SGA30" s="84"/>
      <c r="SGB30" s="84"/>
      <c r="SGC30" s="84"/>
      <c r="SGD30" s="84"/>
      <c r="SGE30" s="84"/>
      <c r="SGF30" s="84"/>
      <c r="SGG30" s="84"/>
      <c r="SGH30" s="84"/>
      <c r="SGI30" s="84"/>
      <c r="SGJ30" s="84"/>
      <c r="SGK30" s="84"/>
      <c r="SGL30" s="84"/>
      <c r="SGM30" s="84"/>
      <c r="SGN30" s="84"/>
      <c r="SGO30" s="84"/>
      <c r="SGP30" s="84"/>
      <c r="SGQ30" s="84"/>
      <c r="SGR30" s="84"/>
      <c r="SGS30" s="84"/>
      <c r="SGT30" s="84"/>
      <c r="SGU30" s="84"/>
      <c r="SGV30" s="84"/>
      <c r="SGW30" s="84"/>
      <c r="SGX30" s="84"/>
      <c r="SGY30" s="84"/>
      <c r="SGZ30" s="84"/>
      <c r="SHA30" s="84"/>
      <c r="SHB30" s="84"/>
      <c r="SHC30" s="84"/>
      <c r="SHD30" s="84"/>
      <c r="SHE30" s="84"/>
      <c r="SHF30" s="84"/>
      <c r="SHG30" s="84"/>
      <c r="SHH30" s="84"/>
      <c r="SHI30" s="84"/>
      <c r="SHJ30" s="84"/>
      <c r="SHK30" s="84"/>
      <c r="SHL30" s="84"/>
      <c r="SHM30" s="84"/>
      <c r="SHN30" s="84"/>
      <c r="SHO30" s="84"/>
      <c r="SHP30" s="84"/>
      <c r="SHQ30" s="84"/>
      <c r="SHR30" s="84"/>
      <c r="SHS30" s="84"/>
      <c r="SHT30" s="84"/>
      <c r="SHU30" s="84"/>
      <c r="SHV30" s="84"/>
      <c r="SHW30" s="84"/>
      <c r="SHX30" s="84"/>
      <c r="SHY30" s="84"/>
      <c r="SHZ30" s="84"/>
      <c r="SIA30" s="84"/>
      <c r="SIB30" s="84"/>
      <c r="SIC30" s="84"/>
      <c r="SID30" s="84"/>
      <c r="SIE30" s="84"/>
      <c r="SIF30" s="84"/>
      <c r="SIG30" s="84"/>
      <c r="SIH30" s="84"/>
      <c r="SII30" s="84"/>
      <c r="SIJ30" s="84"/>
      <c r="SIK30" s="84"/>
      <c r="SIL30" s="84"/>
      <c r="SIM30" s="84"/>
      <c r="SIN30" s="84"/>
      <c r="SIO30" s="84"/>
      <c r="SIP30" s="84"/>
      <c r="SIQ30" s="84"/>
      <c r="SIR30" s="84"/>
      <c r="SIS30" s="84"/>
      <c r="SIT30" s="84"/>
      <c r="SIU30" s="84"/>
      <c r="SIV30" s="84"/>
      <c r="SIW30" s="84"/>
      <c r="SIX30" s="84"/>
      <c r="SIY30" s="84"/>
      <c r="SIZ30" s="84"/>
      <c r="SJA30" s="84"/>
      <c r="SJB30" s="84"/>
      <c r="SJC30" s="84"/>
      <c r="SJD30" s="84"/>
      <c r="SJE30" s="84"/>
      <c r="SJF30" s="84"/>
      <c r="SJG30" s="84"/>
      <c r="SJH30" s="84"/>
      <c r="SJI30" s="84"/>
      <c r="SJJ30" s="84"/>
      <c r="SJK30" s="84"/>
      <c r="SJL30" s="84"/>
      <c r="SJM30" s="84"/>
      <c r="SJN30" s="84"/>
      <c r="SJO30" s="84"/>
      <c r="SJP30" s="84"/>
      <c r="SJQ30" s="84"/>
      <c r="SJR30" s="84"/>
      <c r="SJS30" s="84"/>
      <c r="SJT30" s="84"/>
      <c r="SJU30" s="84"/>
      <c r="SJV30" s="84"/>
      <c r="SJW30" s="84"/>
      <c r="SJX30" s="84"/>
      <c r="SJY30" s="84"/>
      <c r="SJZ30" s="84"/>
      <c r="SKA30" s="84"/>
      <c r="SKB30" s="84"/>
      <c r="SKC30" s="84"/>
      <c r="SKD30" s="84"/>
      <c r="SKE30" s="84"/>
      <c r="SKF30" s="84"/>
      <c r="SKG30" s="84"/>
      <c r="SKH30" s="84"/>
      <c r="SKI30" s="84"/>
      <c r="SKJ30" s="84"/>
      <c r="SKK30" s="84"/>
      <c r="SKL30" s="84"/>
      <c r="SKM30" s="84"/>
      <c r="SKN30" s="84"/>
      <c r="SKO30" s="84"/>
      <c r="SKP30" s="84"/>
      <c r="SKQ30" s="84"/>
      <c r="SKR30" s="84"/>
      <c r="SKS30" s="84"/>
      <c r="SKT30" s="84"/>
      <c r="SKU30" s="84"/>
      <c r="SKV30" s="84"/>
      <c r="SKW30" s="84"/>
      <c r="SKX30" s="84"/>
      <c r="SKY30" s="84"/>
      <c r="SKZ30" s="84"/>
      <c r="SLA30" s="84"/>
      <c r="SLB30" s="84"/>
      <c r="SLC30" s="84"/>
      <c r="SLD30" s="84"/>
      <c r="SLE30" s="84"/>
      <c r="SLF30" s="84"/>
      <c r="SLG30" s="84"/>
      <c r="SLH30" s="84"/>
      <c r="SLI30" s="84"/>
      <c r="SLJ30" s="84"/>
      <c r="SLK30" s="84"/>
      <c r="SLL30" s="84"/>
      <c r="SLM30" s="84"/>
      <c r="SLN30" s="84"/>
      <c r="SLO30" s="84"/>
      <c r="SLP30" s="84"/>
      <c r="SLQ30" s="84"/>
      <c r="SLR30" s="84"/>
      <c r="SLS30" s="84"/>
      <c r="SLT30" s="84"/>
      <c r="SLU30" s="84"/>
      <c r="SLV30" s="84"/>
      <c r="SLW30" s="84"/>
      <c r="SLX30" s="84"/>
      <c r="SLY30" s="84"/>
      <c r="SLZ30" s="84"/>
      <c r="SMA30" s="84"/>
      <c r="SMB30" s="84"/>
      <c r="SMC30" s="84"/>
      <c r="SMD30" s="84"/>
      <c r="SME30" s="84"/>
      <c r="SMF30" s="84"/>
      <c r="SMG30" s="84"/>
      <c r="SMH30" s="84"/>
      <c r="SMI30" s="84"/>
      <c r="SMJ30" s="84"/>
      <c r="SMK30" s="84"/>
      <c r="SML30" s="84"/>
      <c r="SMM30" s="84"/>
      <c r="SMN30" s="84"/>
      <c r="SMO30" s="84"/>
      <c r="SMP30" s="84"/>
      <c r="SMQ30" s="84"/>
      <c r="SMR30" s="84"/>
      <c r="SMS30" s="84"/>
      <c r="SMT30" s="84"/>
      <c r="SMU30" s="84"/>
      <c r="SMV30" s="84"/>
      <c r="SMW30" s="84"/>
      <c r="SMX30" s="84"/>
      <c r="SMY30" s="84"/>
      <c r="SMZ30" s="84"/>
      <c r="SNA30" s="84"/>
      <c r="SNB30" s="84"/>
      <c r="SNC30" s="84"/>
      <c r="SND30" s="84"/>
      <c r="SNE30" s="84"/>
      <c r="SNF30" s="84"/>
      <c r="SNG30" s="84"/>
      <c r="SNH30" s="84"/>
      <c r="SNI30" s="84"/>
      <c r="SNJ30" s="84"/>
      <c r="SNK30" s="84"/>
      <c r="SNL30" s="84"/>
      <c r="SNM30" s="84"/>
      <c r="SNN30" s="84"/>
      <c r="SNO30" s="84"/>
      <c r="SNP30" s="84"/>
      <c r="SNQ30" s="84"/>
      <c r="SNR30" s="84"/>
      <c r="SNS30" s="84"/>
      <c r="SNT30" s="84"/>
      <c r="SNU30" s="84"/>
      <c r="SNV30" s="84"/>
      <c r="SNW30" s="84"/>
      <c r="SNX30" s="84"/>
      <c r="SNY30" s="84"/>
      <c r="SNZ30" s="84"/>
      <c r="SOA30" s="84"/>
      <c r="SOB30" s="84"/>
      <c r="SOC30" s="84"/>
      <c r="SOD30" s="84"/>
      <c r="SOE30" s="84"/>
      <c r="SOF30" s="84"/>
      <c r="SOG30" s="84"/>
      <c r="SOH30" s="84"/>
      <c r="SOI30" s="84"/>
      <c r="SOJ30" s="84"/>
      <c r="SOK30" s="84"/>
      <c r="SOL30" s="84"/>
      <c r="SOM30" s="84"/>
      <c r="SON30" s="84"/>
      <c r="SOO30" s="84"/>
      <c r="SOP30" s="84"/>
      <c r="SOQ30" s="84"/>
      <c r="SOR30" s="84"/>
      <c r="SOS30" s="84"/>
      <c r="SOT30" s="84"/>
      <c r="SOU30" s="84"/>
      <c r="SOV30" s="84"/>
      <c r="SOW30" s="84"/>
      <c r="SOX30" s="84"/>
      <c r="SOY30" s="84"/>
      <c r="SOZ30" s="84"/>
      <c r="SPA30" s="84"/>
      <c r="SPB30" s="84"/>
      <c r="SPC30" s="84"/>
      <c r="SPD30" s="84"/>
      <c r="SPE30" s="84"/>
      <c r="SPF30" s="84"/>
      <c r="SPG30" s="84"/>
      <c r="SPH30" s="84"/>
      <c r="SPI30" s="84"/>
      <c r="SPJ30" s="84"/>
      <c r="SPK30" s="84"/>
      <c r="SPL30" s="84"/>
      <c r="SPM30" s="84"/>
      <c r="SPN30" s="84"/>
      <c r="SPO30" s="84"/>
      <c r="SPP30" s="84"/>
      <c r="SPQ30" s="84"/>
      <c r="SPR30" s="84"/>
      <c r="SPS30" s="84"/>
      <c r="SPT30" s="84"/>
      <c r="SPU30" s="84"/>
      <c r="SPV30" s="84"/>
      <c r="SPW30" s="84"/>
      <c r="SPX30" s="84"/>
      <c r="SPY30" s="84"/>
      <c r="SPZ30" s="84"/>
      <c r="SQA30" s="84"/>
      <c r="SQB30" s="84"/>
      <c r="SQC30" s="84"/>
      <c r="SQD30" s="84"/>
      <c r="SQE30" s="84"/>
      <c r="SQF30" s="84"/>
      <c r="SQG30" s="84"/>
      <c r="SQH30" s="84"/>
      <c r="SQI30" s="84"/>
      <c r="SQJ30" s="84"/>
      <c r="SQK30" s="84"/>
      <c r="SQL30" s="84"/>
      <c r="SQM30" s="84"/>
      <c r="SQN30" s="84"/>
      <c r="SQO30" s="84"/>
      <c r="SQP30" s="84"/>
      <c r="SQQ30" s="84"/>
      <c r="SQR30" s="84"/>
      <c r="SQS30" s="84"/>
      <c r="SQT30" s="84"/>
      <c r="SQU30" s="84"/>
      <c r="SQV30" s="84"/>
      <c r="SQW30" s="84"/>
      <c r="SQX30" s="84"/>
      <c r="SQY30" s="84"/>
      <c r="SQZ30" s="84"/>
      <c r="SRA30" s="84"/>
      <c r="SRB30" s="84"/>
      <c r="SRC30" s="84"/>
      <c r="SRD30" s="84"/>
      <c r="SRE30" s="84"/>
      <c r="SRF30" s="84"/>
      <c r="SRG30" s="84"/>
      <c r="SRH30" s="84"/>
      <c r="SRI30" s="84"/>
      <c r="SRJ30" s="84"/>
      <c r="SRK30" s="84"/>
      <c r="SRL30" s="84"/>
      <c r="SRM30" s="84"/>
      <c r="SRN30" s="84"/>
      <c r="SRO30" s="84"/>
      <c r="SRP30" s="84"/>
      <c r="SRQ30" s="84"/>
      <c r="SRR30" s="84"/>
      <c r="SRS30" s="84"/>
      <c r="SRT30" s="84"/>
      <c r="SRU30" s="84"/>
      <c r="SRV30" s="84"/>
      <c r="SRW30" s="84"/>
      <c r="SRX30" s="84"/>
      <c r="SRY30" s="84"/>
      <c r="SRZ30" s="84"/>
      <c r="SSA30" s="84"/>
      <c r="SSB30" s="84"/>
      <c r="SSC30" s="84"/>
      <c r="SSD30" s="84"/>
      <c r="SSE30" s="84"/>
      <c r="SSF30" s="84"/>
      <c r="SSG30" s="84"/>
      <c r="SSH30" s="84"/>
      <c r="SSI30" s="84"/>
      <c r="SSJ30" s="84"/>
      <c r="SSK30" s="84"/>
      <c r="SSL30" s="84"/>
      <c r="SSM30" s="84"/>
      <c r="SSN30" s="84"/>
      <c r="SSO30" s="84"/>
      <c r="SSP30" s="84"/>
      <c r="SSQ30" s="84"/>
      <c r="SSR30" s="84"/>
      <c r="SSS30" s="84"/>
      <c r="SST30" s="84"/>
      <c r="SSU30" s="84"/>
      <c r="SSV30" s="84"/>
      <c r="SSW30" s="84"/>
      <c r="SSX30" s="84"/>
      <c r="SSY30" s="84"/>
      <c r="SSZ30" s="84"/>
      <c r="STA30" s="84"/>
      <c r="STB30" s="84"/>
      <c r="STC30" s="84"/>
      <c r="STD30" s="84"/>
      <c r="STE30" s="84"/>
      <c r="STF30" s="84"/>
      <c r="STG30" s="84"/>
      <c r="STH30" s="84"/>
      <c r="STI30" s="84"/>
      <c r="STJ30" s="84"/>
      <c r="STK30" s="84"/>
      <c r="STL30" s="84"/>
      <c r="STM30" s="84"/>
      <c r="STN30" s="84"/>
      <c r="STO30" s="84"/>
      <c r="STP30" s="84"/>
      <c r="STQ30" s="84"/>
      <c r="STR30" s="84"/>
      <c r="STS30" s="84"/>
      <c r="STT30" s="84"/>
      <c r="STU30" s="84"/>
      <c r="STV30" s="84"/>
      <c r="STW30" s="84"/>
      <c r="STX30" s="84"/>
      <c r="STY30" s="84"/>
      <c r="STZ30" s="84"/>
      <c r="SUA30" s="84"/>
      <c r="SUB30" s="84"/>
      <c r="SUC30" s="84"/>
      <c r="SUD30" s="84"/>
      <c r="SUE30" s="84"/>
      <c r="SUF30" s="84"/>
      <c r="SUG30" s="84"/>
      <c r="SUH30" s="84"/>
      <c r="SUI30" s="84"/>
      <c r="SUJ30" s="84"/>
      <c r="SUK30" s="84"/>
      <c r="SUL30" s="84"/>
      <c r="SUM30" s="84"/>
      <c r="SUN30" s="84"/>
      <c r="SUO30" s="84"/>
      <c r="SUP30" s="84"/>
      <c r="SUQ30" s="84"/>
      <c r="SUR30" s="84"/>
      <c r="SUS30" s="84"/>
      <c r="SUT30" s="84"/>
      <c r="SUU30" s="84"/>
      <c r="SUV30" s="84"/>
      <c r="SUW30" s="84"/>
      <c r="SUX30" s="84"/>
      <c r="SUY30" s="84"/>
      <c r="SUZ30" s="84"/>
      <c r="SVA30" s="84"/>
      <c r="SVB30" s="84"/>
      <c r="SVC30" s="84"/>
      <c r="SVD30" s="84"/>
      <c r="SVE30" s="84"/>
      <c r="SVF30" s="84"/>
      <c r="SVG30" s="84"/>
      <c r="SVH30" s="84"/>
      <c r="SVI30" s="84"/>
      <c r="SVJ30" s="84"/>
      <c r="SVK30" s="84"/>
      <c r="SVL30" s="84"/>
      <c r="SVM30" s="84"/>
      <c r="SVN30" s="84"/>
      <c r="SVO30" s="84"/>
      <c r="SVP30" s="84"/>
      <c r="SVQ30" s="84"/>
      <c r="SVR30" s="84"/>
      <c r="SVS30" s="84"/>
      <c r="SVT30" s="84"/>
      <c r="SVU30" s="84"/>
      <c r="SVV30" s="84"/>
      <c r="SVW30" s="84"/>
      <c r="SVX30" s="84"/>
      <c r="SVY30" s="84"/>
      <c r="SVZ30" s="84"/>
      <c r="SWA30" s="84"/>
      <c r="SWB30" s="84"/>
      <c r="SWC30" s="84"/>
      <c r="SWD30" s="84"/>
      <c r="SWE30" s="84"/>
      <c r="SWF30" s="84"/>
      <c r="SWG30" s="84"/>
      <c r="SWH30" s="84"/>
      <c r="SWI30" s="84"/>
      <c r="SWJ30" s="84"/>
      <c r="SWK30" s="84"/>
      <c r="SWL30" s="84"/>
      <c r="SWM30" s="84"/>
      <c r="SWN30" s="84"/>
      <c r="SWO30" s="84"/>
      <c r="SWP30" s="84"/>
      <c r="SWQ30" s="84"/>
      <c r="SWR30" s="84"/>
      <c r="SWS30" s="84"/>
      <c r="SWT30" s="84"/>
      <c r="SWU30" s="84"/>
      <c r="SWV30" s="84"/>
      <c r="SWW30" s="84"/>
      <c r="SWX30" s="84"/>
      <c r="SWY30" s="84"/>
      <c r="SWZ30" s="84"/>
      <c r="SXA30" s="84"/>
      <c r="SXB30" s="84"/>
      <c r="SXC30" s="84"/>
      <c r="SXD30" s="84"/>
      <c r="SXE30" s="84"/>
      <c r="SXF30" s="84"/>
      <c r="SXG30" s="84"/>
      <c r="SXH30" s="84"/>
      <c r="SXI30" s="84"/>
      <c r="SXJ30" s="84"/>
      <c r="SXK30" s="84"/>
      <c r="SXL30" s="84"/>
      <c r="SXM30" s="84"/>
      <c r="SXN30" s="84"/>
      <c r="SXO30" s="84"/>
      <c r="SXP30" s="84"/>
      <c r="SXQ30" s="84"/>
      <c r="SXR30" s="84"/>
      <c r="SXS30" s="84"/>
      <c r="SXT30" s="84"/>
      <c r="SXU30" s="84"/>
      <c r="SXV30" s="84"/>
      <c r="SXW30" s="84"/>
      <c r="SXX30" s="84"/>
      <c r="SXY30" s="84"/>
      <c r="SXZ30" s="84"/>
      <c r="SYA30" s="84"/>
      <c r="SYB30" s="84"/>
      <c r="SYC30" s="84"/>
      <c r="SYD30" s="84"/>
      <c r="SYE30" s="84"/>
      <c r="SYF30" s="84"/>
      <c r="SYG30" s="84"/>
      <c r="SYH30" s="84"/>
      <c r="SYI30" s="84"/>
      <c r="SYJ30" s="84"/>
      <c r="SYK30" s="84"/>
      <c r="SYL30" s="84"/>
      <c r="SYM30" s="84"/>
      <c r="SYN30" s="84"/>
      <c r="SYO30" s="84"/>
      <c r="SYP30" s="84"/>
      <c r="SYQ30" s="84"/>
      <c r="SYR30" s="84"/>
      <c r="SYS30" s="84"/>
      <c r="SYT30" s="84"/>
      <c r="SYU30" s="84"/>
      <c r="SYV30" s="84"/>
      <c r="SYW30" s="84"/>
      <c r="SYX30" s="84"/>
      <c r="SYY30" s="84"/>
      <c r="SYZ30" s="84"/>
      <c r="SZA30" s="84"/>
      <c r="SZB30" s="84"/>
      <c r="SZC30" s="84"/>
      <c r="SZD30" s="84"/>
      <c r="SZE30" s="84"/>
      <c r="SZF30" s="84"/>
      <c r="SZG30" s="84"/>
      <c r="SZH30" s="84"/>
      <c r="SZI30" s="84"/>
      <c r="SZJ30" s="84"/>
      <c r="SZK30" s="84"/>
      <c r="SZL30" s="84"/>
      <c r="SZM30" s="84"/>
      <c r="SZN30" s="84"/>
      <c r="SZO30" s="84"/>
      <c r="SZP30" s="84"/>
      <c r="SZQ30" s="84"/>
      <c r="SZR30" s="84"/>
      <c r="SZS30" s="84"/>
      <c r="SZT30" s="84"/>
      <c r="SZU30" s="84"/>
      <c r="SZV30" s="84"/>
      <c r="SZW30" s="84"/>
      <c r="SZX30" s="84"/>
      <c r="SZY30" s="84"/>
      <c r="SZZ30" s="84"/>
      <c r="TAA30" s="84"/>
      <c r="TAB30" s="84"/>
      <c r="TAC30" s="84"/>
      <c r="TAD30" s="84"/>
      <c r="TAE30" s="84"/>
      <c r="TAF30" s="84"/>
      <c r="TAG30" s="84"/>
      <c r="TAH30" s="84"/>
      <c r="TAI30" s="84"/>
      <c r="TAJ30" s="84"/>
      <c r="TAK30" s="84"/>
      <c r="TAL30" s="84"/>
      <c r="TAM30" s="84"/>
      <c r="TAN30" s="84"/>
      <c r="TAO30" s="84"/>
      <c r="TAP30" s="84"/>
      <c r="TAQ30" s="84"/>
      <c r="TAR30" s="84"/>
      <c r="TAS30" s="84"/>
      <c r="TAT30" s="84"/>
      <c r="TAU30" s="84"/>
      <c r="TAV30" s="84"/>
      <c r="TAW30" s="84"/>
      <c r="TAX30" s="84"/>
      <c r="TAY30" s="84"/>
      <c r="TAZ30" s="84"/>
      <c r="TBA30" s="84"/>
      <c r="TBB30" s="84"/>
      <c r="TBC30" s="84"/>
      <c r="TBD30" s="84"/>
      <c r="TBE30" s="84"/>
      <c r="TBF30" s="84"/>
      <c r="TBG30" s="84"/>
      <c r="TBH30" s="84"/>
      <c r="TBI30" s="84"/>
      <c r="TBJ30" s="84"/>
      <c r="TBK30" s="84"/>
      <c r="TBL30" s="84"/>
      <c r="TBM30" s="84"/>
      <c r="TBN30" s="84"/>
      <c r="TBO30" s="84"/>
      <c r="TBP30" s="84"/>
      <c r="TBQ30" s="84"/>
      <c r="TBR30" s="84"/>
      <c r="TBS30" s="84"/>
      <c r="TBT30" s="84"/>
      <c r="TBU30" s="84"/>
      <c r="TBV30" s="84"/>
      <c r="TBW30" s="84"/>
      <c r="TBX30" s="84"/>
      <c r="TBY30" s="84"/>
      <c r="TBZ30" s="84"/>
      <c r="TCA30" s="84"/>
      <c r="TCB30" s="84"/>
      <c r="TCC30" s="84"/>
      <c r="TCD30" s="84"/>
      <c r="TCE30" s="84"/>
      <c r="TCF30" s="84"/>
      <c r="TCG30" s="84"/>
      <c r="TCH30" s="84"/>
      <c r="TCI30" s="84"/>
      <c r="TCJ30" s="84"/>
      <c r="TCK30" s="84"/>
      <c r="TCL30" s="84"/>
      <c r="TCM30" s="84"/>
      <c r="TCN30" s="84"/>
      <c r="TCO30" s="84"/>
      <c r="TCP30" s="84"/>
      <c r="TCQ30" s="84"/>
      <c r="TCR30" s="84"/>
      <c r="TCS30" s="84"/>
      <c r="TCT30" s="84"/>
      <c r="TCU30" s="84"/>
      <c r="TCV30" s="84"/>
      <c r="TCW30" s="84"/>
      <c r="TCX30" s="84"/>
      <c r="TCY30" s="84"/>
      <c r="TCZ30" s="84"/>
      <c r="TDA30" s="84"/>
      <c r="TDB30" s="84"/>
      <c r="TDC30" s="84"/>
      <c r="TDD30" s="84"/>
      <c r="TDE30" s="84"/>
      <c r="TDF30" s="84"/>
      <c r="TDG30" s="84"/>
      <c r="TDH30" s="84"/>
      <c r="TDI30" s="84"/>
      <c r="TDJ30" s="84"/>
      <c r="TDK30" s="84"/>
      <c r="TDL30" s="84"/>
      <c r="TDM30" s="84"/>
      <c r="TDN30" s="84"/>
      <c r="TDO30" s="84"/>
      <c r="TDP30" s="84"/>
      <c r="TDQ30" s="84"/>
      <c r="TDR30" s="84"/>
      <c r="TDS30" s="84"/>
      <c r="TDT30" s="84"/>
      <c r="TDU30" s="84"/>
      <c r="TDV30" s="84"/>
      <c r="TDW30" s="84"/>
      <c r="TDX30" s="84"/>
      <c r="TDY30" s="84"/>
      <c r="TDZ30" s="84"/>
      <c r="TEA30" s="84"/>
      <c r="TEB30" s="84"/>
      <c r="TEC30" s="84"/>
      <c r="TED30" s="84"/>
      <c r="TEE30" s="84"/>
      <c r="TEF30" s="84"/>
      <c r="TEG30" s="84"/>
      <c r="TEH30" s="84"/>
      <c r="TEI30" s="84"/>
      <c r="TEJ30" s="84"/>
      <c r="TEK30" s="84"/>
      <c r="TEL30" s="84"/>
      <c r="TEM30" s="84"/>
      <c r="TEN30" s="84"/>
      <c r="TEO30" s="84"/>
      <c r="TEP30" s="84"/>
      <c r="TEQ30" s="84"/>
      <c r="TER30" s="84"/>
      <c r="TES30" s="84"/>
      <c r="TET30" s="84"/>
      <c r="TEU30" s="84"/>
      <c r="TEV30" s="84"/>
      <c r="TEW30" s="84"/>
      <c r="TEX30" s="84"/>
      <c r="TEY30" s="84"/>
      <c r="TEZ30" s="84"/>
      <c r="TFA30" s="84"/>
      <c r="TFB30" s="84"/>
      <c r="TFC30" s="84"/>
      <c r="TFD30" s="84"/>
      <c r="TFE30" s="84"/>
      <c r="TFF30" s="84"/>
      <c r="TFG30" s="84"/>
      <c r="TFH30" s="84"/>
      <c r="TFI30" s="84"/>
      <c r="TFJ30" s="84"/>
      <c r="TFK30" s="84"/>
      <c r="TFL30" s="84"/>
      <c r="TFM30" s="84"/>
      <c r="TFN30" s="84"/>
      <c r="TFO30" s="84"/>
      <c r="TFP30" s="84"/>
      <c r="TFQ30" s="84"/>
      <c r="TFR30" s="84"/>
      <c r="TFS30" s="84"/>
      <c r="TFT30" s="84"/>
      <c r="TFU30" s="84"/>
      <c r="TFV30" s="84"/>
      <c r="TFW30" s="84"/>
      <c r="TFX30" s="84"/>
      <c r="TFY30" s="84"/>
      <c r="TFZ30" s="84"/>
      <c r="TGA30" s="84"/>
      <c r="TGB30" s="84"/>
      <c r="TGC30" s="84"/>
      <c r="TGD30" s="84"/>
      <c r="TGE30" s="84"/>
      <c r="TGF30" s="84"/>
      <c r="TGG30" s="84"/>
      <c r="TGH30" s="84"/>
      <c r="TGI30" s="84"/>
      <c r="TGJ30" s="84"/>
      <c r="TGK30" s="84"/>
      <c r="TGL30" s="84"/>
      <c r="TGM30" s="84"/>
      <c r="TGN30" s="84"/>
      <c r="TGO30" s="84"/>
      <c r="TGP30" s="84"/>
      <c r="TGQ30" s="84"/>
      <c r="TGR30" s="84"/>
      <c r="TGS30" s="84"/>
      <c r="TGT30" s="84"/>
      <c r="TGU30" s="84"/>
      <c r="TGV30" s="84"/>
      <c r="TGW30" s="84"/>
      <c r="TGX30" s="84"/>
      <c r="TGY30" s="84"/>
      <c r="TGZ30" s="84"/>
      <c r="THA30" s="84"/>
      <c r="THB30" s="84"/>
      <c r="THC30" s="84"/>
      <c r="THD30" s="84"/>
      <c r="THE30" s="84"/>
      <c r="THF30" s="84"/>
      <c r="THG30" s="84"/>
      <c r="THH30" s="84"/>
      <c r="THI30" s="84"/>
      <c r="THJ30" s="84"/>
      <c r="THK30" s="84"/>
      <c r="THL30" s="84"/>
      <c r="THM30" s="84"/>
      <c r="THN30" s="84"/>
      <c r="THO30" s="84"/>
      <c r="THP30" s="84"/>
      <c r="THQ30" s="84"/>
      <c r="THR30" s="84"/>
      <c r="THS30" s="84"/>
      <c r="THT30" s="84"/>
      <c r="THU30" s="84"/>
      <c r="THV30" s="84"/>
      <c r="THW30" s="84"/>
      <c r="THX30" s="84"/>
      <c r="THY30" s="84"/>
      <c r="THZ30" s="84"/>
      <c r="TIA30" s="84"/>
      <c r="TIB30" s="84"/>
      <c r="TIC30" s="84"/>
      <c r="TID30" s="84"/>
      <c r="TIE30" s="84"/>
      <c r="TIF30" s="84"/>
      <c r="TIG30" s="84"/>
      <c r="TIH30" s="84"/>
      <c r="TII30" s="84"/>
      <c r="TIJ30" s="84"/>
      <c r="TIK30" s="84"/>
      <c r="TIL30" s="84"/>
      <c r="TIM30" s="84"/>
      <c r="TIN30" s="84"/>
      <c r="TIO30" s="84"/>
      <c r="TIP30" s="84"/>
      <c r="TIQ30" s="84"/>
      <c r="TIR30" s="84"/>
      <c r="TIS30" s="84"/>
      <c r="TIT30" s="84"/>
      <c r="TIU30" s="84"/>
      <c r="TIV30" s="84"/>
      <c r="TIW30" s="84"/>
      <c r="TIX30" s="84"/>
      <c r="TIY30" s="84"/>
      <c r="TIZ30" s="84"/>
      <c r="TJA30" s="84"/>
      <c r="TJB30" s="84"/>
      <c r="TJC30" s="84"/>
      <c r="TJD30" s="84"/>
      <c r="TJE30" s="84"/>
      <c r="TJF30" s="84"/>
      <c r="TJG30" s="84"/>
      <c r="TJH30" s="84"/>
      <c r="TJI30" s="84"/>
      <c r="TJJ30" s="84"/>
      <c r="TJK30" s="84"/>
      <c r="TJL30" s="84"/>
      <c r="TJM30" s="84"/>
      <c r="TJN30" s="84"/>
      <c r="TJO30" s="84"/>
      <c r="TJP30" s="84"/>
      <c r="TJQ30" s="84"/>
      <c r="TJR30" s="84"/>
      <c r="TJS30" s="84"/>
      <c r="TJT30" s="84"/>
      <c r="TJU30" s="84"/>
      <c r="TJV30" s="84"/>
      <c r="TJW30" s="84"/>
      <c r="TJX30" s="84"/>
      <c r="TJY30" s="84"/>
      <c r="TJZ30" s="84"/>
      <c r="TKA30" s="84"/>
      <c r="TKB30" s="84"/>
      <c r="TKC30" s="84"/>
      <c r="TKD30" s="84"/>
      <c r="TKE30" s="84"/>
      <c r="TKF30" s="84"/>
      <c r="TKG30" s="84"/>
      <c r="TKH30" s="84"/>
      <c r="TKI30" s="84"/>
      <c r="TKJ30" s="84"/>
      <c r="TKK30" s="84"/>
      <c r="TKL30" s="84"/>
      <c r="TKM30" s="84"/>
      <c r="TKN30" s="84"/>
      <c r="TKO30" s="84"/>
      <c r="TKP30" s="84"/>
      <c r="TKQ30" s="84"/>
      <c r="TKR30" s="84"/>
      <c r="TKS30" s="84"/>
      <c r="TKT30" s="84"/>
      <c r="TKU30" s="84"/>
      <c r="TKV30" s="84"/>
      <c r="TKW30" s="84"/>
      <c r="TKX30" s="84"/>
      <c r="TKY30" s="84"/>
      <c r="TKZ30" s="84"/>
      <c r="TLA30" s="84"/>
      <c r="TLB30" s="84"/>
      <c r="TLC30" s="84"/>
      <c r="TLD30" s="84"/>
      <c r="TLE30" s="84"/>
      <c r="TLF30" s="84"/>
      <c r="TLG30" s="84"/>
      <c r="TLH30" s="84"/>
      <c r="TLI30" s="84"/>
      <c r="TLJ30" s="84"/>
      <c r="TLK30" s="84"/>
      <c r="TLL30" s="84"/>
      <c r="TLM30" s="84"/>
      <c r="TLN30" s="84"/>
      <c r="TLO30" s="84"/>
      <c r="TLP30" s="84"/>
      <c r="TLQ30" s="84"/>
      <c r="TLR30" s="84"/>
      <c r="TLS30" s="84"/>
      <c r="TLT30" s="84"/>
      <c r="TLU30" s="84"/>
      <c r="TLV30" s="84"/>
      <c r="TLW30" s="84"/>
      <c r="TLX30" s="84"/>
      <c r="TLY30" s="84"/>
      <c r="TLZ30" s="84"/>
      <c r="TMA30" s="84"/>
      <c r="TMB30" s="84"/>
      <c r="TMC30" s="84"/>
      <c r="TMD30" s="84"/>
      <c r="TME30" s="84"/>
      <c r="TMF30" s="84"/>
      <c r="TMG30" s="84"/>
      <c r="TMH30" s="84"/>
      <c r="TMI30" s="84"/>
      <c r="TMJ30" s="84"/>
      <c r="TMK30" s="84"/>
      <c r="TML30" s="84"/>
      <c r="TMM30" s="84"/>
      <c r="TMN30" s="84"/>
      <c r="TMO30" s="84"/>
      <c r="TMP30" s="84"/>
      <c r="TMQ30" s="84"/>
      <c r="TMR30" s="84"/>
      <c r="TMS30" s="84"/>
      <c r="TMT30" s="84"/>
      <c r="TMU30" s="84"/>
      <c r="TMV30" s="84"/>
      <c r="TMW30" s="84"/>
      <c r="TMX30" s="84"/>
      <c r="TMY30" s="84"/>
      <c r="TMZ30" s="84"/>
      <c r="TNA30" s="84"/>
      <c r="TNB30" s="84"/>
      <c r="TNC30" s="84"/>
      <c r="TND30" s="84"/>
      <c r="TNE30" s="84"/>
      <c r="TNF30" s="84"/>
      <c r="TNG30" s="84"/>
      <c r="TNH30" s="84"/>
      <c r="TNI30" s="84"/>
      <c r="TNJ30" s="84"/>
      <c r="TNK30" s="84"/>
      <c r="TNL30" s="84"/>
      <c r="TNM30" s="84"/>
      <c r="TNN30" s="84"/>
      <c r="TNO30" s="84"/>
      <c r="TNP30" s="84"/>
      <c r="TNQ30" s="84"/>
      <c r="TNR30" s="84"/>
      <c r="TNS30" s="84"/>
      <c r="TNT30" s="84"/>
      <c r="TNU30" s="84"/>
      <c r="TNV30" s="84"/>
      <c r="TNW30" s="84"/>
      <c r="TNX30" s="84"/>
      <c r="TNY30" s="84"/>
      <c r="TNZ30" s="84"/>
      <c r="TOA30" s="84"/>
      <c r="TOB30" s="84"/>
      <c r="TOC30" s="84"/>
      <c r="TOD30" s="84"/>
      <c r="TOE30" s="84"/>
      <c r="TOF30" s="84"/>
      <c r="TOG30" s="84"/>
      <c r="TOH30" s="84"/>
      <c r="TOI30" s="84"/>
      <c r="TOJ30" s="84"/>
      <c r="TOK30" s="84"/>
      <c r="TOL30" s="84"/>
      <c r="TOM30" s="84"/>
      <c r="TON30" s="84"/>
      <c r="TOO30" s="84"/>
      <c r="TOP30" s="84"/>
      <c r="TOQ30" s="84"/>
      <c r="TOR30" s="84"/>
      <c r="TOS30" s="84"/>
      <c r="TOT30" s="84"/>
      <c r="TOU30" s="84"/>
      <c r="TOV30" s="84"/>
      <c r="TOW30" s="84"/>
      <c r="TOX30" s="84"/>
      <c r="TOY30" s="84"/>
      <c r="TOZ30" s="84"/>
      <c r="TPA30" s="84"/>
      <c r="TPB30" s="84"/>
      <c r="TPC30" s="84"/>
      <c r="TPD30" s="84"/>
      <c r="TPE30" s="84"/>
      <c r="TPF30" s="84"/>
      <c r="TPG30" s="84"/>
      <c r="TPH30" s="84"/>
      <c r="TPI30" s="84"/>
      <c r="TPJ30" s="84"/>
      <c r="TPK30" s="84"/>
      <c r="TPL30" s="84"/>
      <c r="TPM30" s="84"/>
      <c r="TPN30" s="84"/>
      <c r="TPO30" s="84"/>
      <c r="TPP30" s="84"/>
      <c r="TPQ30" s="84"/>
      <c r="TPR30" s="84"/>
      <c r="TPS30" s="84"/>
      <c r="TPT30" s="84"/>
      <c r="TPU30" s="84"/>
      <c r="TPV30" s="84"/>
      <c r="TPW30" s="84"/>
      <c r="TPX30" s="84"/>
      <c r="TPY30" s="84"/>
      <c r="TPZ30" s="84"/>
      <c r="TQA30" s="84"/>
      <c r="TQB30" s="84"/>
      <c r="TQC30" s="84"/>
      <c r="TQD30" s="84"/>
      <c r="TQE30" s="84"/>
      <c r="TQF30" s="84"/>
      <c r="TQG30" s="84"/>
      <c r="TQH30" s="84"/>
      <c r="TQI30" s="84"/>
      <c r="TQJ30" s="84"/>
      <c r="TQK30" s="84"/>
      <c r="TQL30" s="84"/>
      <c r="TQM30" s="84"/>
      <c r="TQN30" s="84"/>
      <c r="TQO30" s="84"/>
      <c r="TQP30" s="84"/>
      <c r="TQQ30" s="84"/>
      <c r="TQR30" s="84"/>
      <c r="TQS30" s="84"/>
      <c r="TQT30" s="84"/>
      <c r="TQU30" s="84"/>
      <c r="TQV30" s="84"/>
      <c r="TQW30" s="84"/>
      <c r="TQX30" s="84"/>
      <c r="TQY30" s="84"/>
      <c r="TQZ30" s="84"/>
      <c r="TRA30" s="84"/>
      <c r="TRB30" s="84"/>
      <c r="TRC30" s="84"/>
      <c r="TRD30" s="84"/>
      <c r="TRE30" s="84"/>
      <c r="TRF30" s="84"/>
      <c r="TRG30" s="84"/>
      <c r="TRH30" s="84"/>
      <c r="TRI30" s="84"/>
      <c r="TRJ30" s="84"/>
      <c r="TRK30" s="84"/>
      <c r="TRL30" s="84"/>
      <c r="TRM30" s="84"/>
      <c r="TRN30" s="84"/>
      <c r="TRO30" s="84"/>
      <c r="TRP30" s="84"/>
      <c r="TRQ30" s="84"/>
      <c r="TRR30" s="84"/>
      <c r="TRS30" s="84"/>
      <c r="TRT30" s="84"/>
      <c r="TRU30" s="84"/>
      <c r="TRV30" s="84"/>
      <c r="TRW30" s="84"/>
      <c r="TRX30" s="84"/>
      <c r="TRY30" s="84"/>
      <c r="TRZ30" s="84"/>
      <c r="TSA30" s="84"/>
      <c r="TSB30" s="84"/>
      <c r="TSC30" s="84"/>
      <c r="TSD30" s="84"/>
      <c r="TSE30" s="84"/>
      <c r="TSF30" s="84"/>
      <c r="TSG30" s="84"/>
      <c r="TSH30" s="84"/>
      <c r="TSI30" s="84"/>
      <c r="TSJ30" s="84"/>
      <c r="TSK30" s="84"/>
      <c r="TSL30" s="84"/>
      <c r="TSM30" s="84"/>
      <c r="TSN30" s="84"/>
      <c r="TSO30" s="84"/>
      <c r="TSP30" s="84"/>
      <c r="TSQ30" s="84"/>
      <c r="TSR30" s="84"/>
      <c r="TSS30" s="84"/>
      <c r="TST30" s="84"/>
      <c r="TSU30" s="84"/>
      <c r="TSV30" s="84"/>
      <c r="TSW30" s="84"/>
      <c r="TSX30" s="84"/>
      <c r="TSY30" s="84"/>
      <c r="TSZ30" s="84"/>
      <c r="TTA30" s="84"/>
      <c r="TTB30" s="84"/>
      <c r="TTC30" s="84"/>
      <c r="TTD30" s="84"/>
      <c r="TTE30" s="84"/>
      <c r="TTF30" s="84"/>
      <c r="TTG30" s="84"/>
      <c r="TTH30" s="84"/>
      <c r="TTI30" s="84"/>
      <c r="TTJ30" s="84"/>
      <c r="TTK30" s="84"/>
      <c r="TTL30" s="84"/>
      <c r="TTM30" s="84"/>
      <c r="TTN30" s="84"/>
      <c r="TTO30" s="84"/>
      <c r="TTP30" s="84"/>
      <c r="TTQ30" s="84"/>
      <c r="TTR30" s="84"/>
      <c r="TTS30" s="84"/>
      <c r="TTT30" s="84"/>
      <c r="TTU30" s="84"/>
      <c r="TTV30" s="84"/>
      <c r="TTW30" s="84"/>
      <c r="TTX30" s="84"/>
      <c r="TTY30" s="84"/>
      <c r="TTZ30" s="84"/>
      <c r="TUA30" s="84"/>
      <c r="TUB30" s="84"/>
      <c r="TUC30" s="84"/>
      <c r="TUD30" s="84"/>
      <c r="TUE30" s="84"/>
      <c r="TUF30" s="84"/>
      <c r="TUG30" s="84"/>
      <c r="TUH30" s="84"/>
      <c r="TUI30" s="84"/>
      <c r="TUJ30" s="84"/>
      <c r="TUK30" s="84"/>
      <c r="TUL30" s="84"/>
      <c r="TUM30" s="84"/>
      <c r="TUN30" s="84"/>
      <c r="TUO30" s="84"/>
      <c r="TUP30" s="84"/>
      <c r="TUQ30" s="84"/>
      <c r="TUR30" s="84"/>
      <c r="TUS30" s="84"/>
      <c r="TUT30" s="84"/>
      <c r="TUU30" s="84"/>
      <c r="TUV30" s="84"/>
      <c r="TUW30" s="84"/>
      <c r="TUX30" s="84"/>
      <c r="TUY30" s="84"/>
      <c r="TUZ30" s="84"/>
      <c r="TVA30" s="84"/>
      <c r="TVB30" s="84"/>
      <c r="TVC30" s="84"/>
      <c r="TVD30" s="84"/>
      <c r="TVE30" s="84"/>
      <c r="TVF30" s="84"/>
      <c r="TVG30" s="84"/>
      <c r="TVH30" s="84"/>
      <c r="TVI30" s="84"/>
      <c r="TVJ30" s="84"/>
      <c r="TVK30" s="84"/>
      <c r="TVL30" s="84"/>
      <c r="TVM30" s="84"/>
      <c r="TVN30" s="84"/>
      <c r="TVO30" s="84"/>
      <c r="TVP30" s="84"/>
      <c r="TVQ30" s="84"/>
      <c r="TVR30" s="84"/>
      <c r="TVS30" s="84"/>
      <c r="TVT30" s="84"/>
      <c r="TVU30" s="84"/>
      <c r="TVV30" s="84"/>
      <c r="TVW30" s="84"/>
      <c r="TVX30" s="84"/>
      <c r="TVY30" s="84"/>
      <c r="TVZ30" s="84"/>
      <c r="TWA30" s="84"/>
      <c r="TWB30" s="84"/>
      <c r="TWC30" s="84"/>
      <c r="TWD30" s="84"/>
      <c r="TWE30" s="84"/>
      <c r="TWF30" s="84"/>
      <c r="TWG30" s="84"/>
      <c r="TWH30" s="84"/>
      <c r="TWI30" s="84"/>
      <c r="TWJ30" s="84"/>
      <c r="TWK30" s="84"/>
      <c r="TWL30" s="84"/>
      <c r="TWM30" s="84"/>
      <c r="TWN30" s="84"/>
      <c r="TWO30" s="84"/>
      <c r="TWP30" s="84"/>
      <c r="TWQ30" s="84"/>
      <c r="TWR30" s="84"/>
      <c r="TWS30" s="84"/>
      <c r="TWT30" s="84"/>
      <c r="TWU30" s="84"/>
      <c r="TWV30" s="84"/>
      <c r="TWW30" s="84"/>
      <c r="TWX30" s="84"/>
      <c r="TWY30" s="84"/>
      <c r="TWZ30" s="84"/>
      <c r="TXA30" s="84"/>
      <c r="TXB30" s="84"/>
      <c r="TXC30" s="84"/>
      <c r="TXD30" s="84"/>
      <c r="TXE30" s="84"/>
      <c r="TXF30" s="84"/>
      <c r="TXG30" s="84"/>
      <c r="TXH30" s="84"/>
      <c r="TXI30" s="84"/>
      <c r="TXJ30" s="84"/>
      <c r="TXK30" s="84"/>
      <c r="TXL30" s="84"/>
      <c r="TXM30" s="84"/>
      <c r="TXN30" s="84"/>
      <c r="TXO30" s="84"/>
      <c r="TXP30" s="84"/>
      <c r="TXQ30" s="84"/>
      <c r="TXR30" s="84"/>
      <c r="TXS30" s="84"/>
      <c r="TXT30" s="84"/>
      <c r="TXU30" s="84"/>
      <c r="TXV30" s="84"/>
      <c r="TXW30" s="84"/>
      <c r="TXX30" s="84"/>
      <c r="TXY30" s="84"/>
      <c r="TXZ30" s="84"/>
      <c r="TYA30" s="84"/>
      <c r="TYB30" s="84"/>
      <c r="TYC30" s="84"/>
      <c r="TYD30" s="84"/>
      <c r="TYE30" s="84"/>
      <c r="TYF30" s="84"/>
      <c r="TYG30" s="84"/>
      <c r="TYH30" s="84"/>
      <c r="TYI30" s="84"/>
      <c r="TYJ30" s="84"/>
      <c r="TYK30" s="84"/>
      <c r="TYL30" s="84"/>
      <c r="TYM30" s="84"/>
      <c r="TYN30" s="84"/>
      <c r="TYO30" s="84"/>
      <c r="TYP30" s="84"/>
      <c r="TYQ30" s="84"/>
      <c r="TYR30" s="84"/>
      <c r="TYS30" s="84"/>
      <c r="TYT30" s="84"/>
      <c r="TYU30" s="84"/>
      <c r="TYV30" s="84"/>
      <c r="TYW30" s="84"/>
      <c r="TYX30" s="84"/>
      <c r="TYY30" s="84"/>
      <c r="TYZ30" s="84"/>
      <c r="TZA30" s="84"/>
      <c r="TZB30" s="84"/>
      <c r="TZC30" s="84"/>
      <c r="TZD30" s="84"/>
      <c r="TZE30" s="84"/>
      <c r="TZF30" s="84"/>
      <c r="TZG30" s="84"/>
      <c r="TZH30" s="84"/>
      <c r="TZI30" s="84"/>
      <c r="TZJ30" s="84"/>
      <c r="TZK30" s="84"/>
      <c r="TZL30" s="84"/>
      <c r="TZM30" s="84"/>
      <c r="TZN30" s="84"/>
      <c r="TZO30" s="84"/>
      <c r="TZP30" s="84"/>
      <c r="TZQ30" s="84"/>
      <c r="TZR30" s="84"/>
      <c r="TZS30" s="84"/>
      <c r="TZT30" s="84"/>
      <c r="TZU30" s="84"/>
      <c r="TZV30" s="84"/>
      <c r="TZW30" s="84"/>
      <c r="TZX30" s="84"/>
      <c r="TZY30" s="84"/>
      <c r="TZZ30" s="84"/>
      <c r="UAA30" s="84"/>
      <c r="UAB30" s="84"/>
      <c r="UAC30" s="84"/>
      <c r="UAD30" s="84"/>
      <c r="UAE30" s="84"/>
      <c r="UAF30" s="84"/>
      <c r="UAG30" s="84"/>
      <c r="UAH30" s="84"/>
      <c r="UAI30" s="84"/>
      <c r="UAJ30" s="84"/>
      <c r="UAK30" s="84"/>
      <c r="UAL30" s="84"/>
      <c r="UAM30" s="84"/>
      <c r="UAN30" s="84"/>
      <c r="UAO30" s="84"/>
      <c r="UAP30" s="84"/>
      <c r="UAQ30" s="84"/>
      <c r="UAR30" s="84"/>
      <c r="UAS30" s="84"/>
      <c r="UAT30" s="84"/>
      <c r="UAU30" s="84"/>
      <c r="UAV30" s="84"/>
      <c r="UAW30" s="84"/>
      <c r="UAX30" s="84"/>
      <c r="UAY30" s="84"/>
      <c r="UAZ30" s="84"/>
      <c r="UBA30" s="84"/>
      <c r="UBB30" s="84"/>
      <c r="UBC30" s="84"/>
      <c r="UBD30" s="84"/>
      <c r="UBE30" s="84"/>
      <c r="UBF30" s="84"/>
      <c r="UBG30" s="84"/>
      <c r="UBH30" s="84"/>
      <c r="UBI30" s="84"/>
      <c r="UBJ30" s="84"/>
      <c r="UBK30" s="84"/>
      <c r="UBL30" s="84"/>
      <c r="UBM30" s="84"/>
      <c r="UBN30" s="84"/>
      <c r="UBO30" s="84"/>
      <c r="UBP30" s="84"/>
      <c r="UBQ30" s="84"/>
      <c r="UBR30" s="84"/>
      <c r="UBS30" s="84"/>
      <c r="UBT30" s="84"/>
      <c r="UBU30" s="84"/>
      <c r="UBV30" s="84"/>
      <c r="UBW30" s="84"/>
      <c r="UBX30" s="84"/>
      <c r="UBY30" s="84"/>
      <c r="UBZ30" s="84"/>
      <c r="UCA30" s="84"/>
      <c r="UCB30" s="84"/>
      <c r="UCC30" s="84"/>
      <c r="UCD30" s="84"/>
      <c r="UCE30" s="84"/>
      <c r="UCF30" s="84"/>
      <c r="UCG30" s="84"/>
      <c r="UCH30" s="84"/>
      <c r="UCI30" s="84"/>
      <c r="UCJ30" s="84"/>
      <c r="UCK30" s="84"/>
      <c r="UCL30" s="84"/>
      <c r="UCM30" s="84"/>
      <c r="UCN30" s="84"/>
      <c r="UCO30" s="84"/>
      <c r="UCP30" s="84"/>
      <c r="UCQ30" s="84"/>
      <c r="UCR30" s="84"/>
      <c r="UCS30" s="84"/>
      <c r="UCT30" s="84"/>
      <c r="UCU30" s="84"/>
      <c r="UCV30" s="84"/>
      <c r="UCW30" s="84"/>
      <c r="UCX30" s="84"/>
      <c r="UCY30" s="84"/>
      <c r="UCZ30" s="84"/>
      <c r="UDA30" s="84"/>
      <c r="UDB30" s="84"/>
      <c r="UDC30" s="84"/>
      <c r="UDD30" s="84"/>
      <c r="UDE30" s="84"/>
      <c r="UDF30" s="84"/>
      <c r="UDG30" s="84"/>
      <c r="UDH30" s="84"/>
      <c r="UDI30" s="84"/>
      <c r="UDJ30" s="84"/>
      <c r="UDK30" s="84"/>
      <c r="UDL30" s="84"/>
      <c r="UDM30" s="84"/>
      <c r="UDN30" s="84"/>
      <c r="UDO30" s="84"/>
      <c r="UDP30" s="84"/>
      <c r="UDQ30" s="84"/>
      <c r="UDR30" s="84"/>
      <c r="UDS30" s="84"/>
      <c r="UDT30" s="84"/>
      <c r="UDU30" s="84"/>
      <c r="UDV30" s="84"/>
      <c r="UDW30" s="84"/>
      <c r="UDX30" s="84"/>
      <c r="UDY30" s="84"/>
      <c r="UDZ30" s="84"/>
      <c r="UEA30" s="84"/>
      <c r="UEB30" s="84"/>
      <c r="UEC30" s="84"/>
      <c r="UED30" s="84"/>
      <c r="UEE30" s="84"/>
      <c r="UEF30" s="84"/>
      <c r="UEG30" s="84"/>
      <c r="UEH30" s="84"/>
      <c r="UEI30" s="84"/>
      <c r="UEJ30" s="84"/>
      <c r="UEK30" s="84"/>
      <c r="UEL30" s="84"/>
      <c r="UEM30" s="84"/>
      <c r="UEN30" s="84"/>
      <c r="UEO30" s="84"/>
      <c r="UEP30" s="84"/>
      <c r="UEQ30" s="84"/>
      <c r="UER30" s="84"/>
      <c r="UES30" s="84"/>
      <c r="UET30" s="84"/>
      <c r="UEU30" s="84"/>
      <c r="UEV30" s="84"/>
      <c r="UEW30" s="84"/>
      <c r="UEX30" s="84"/>
      <c r="UEY30" s="84"/>
      <c r="UEZ30" s="84"/>
      <c r="UFA30" s="84"/>
      <c r="UFB30" s="84"/>
      <c r="UFC30" s="84"/>
      <c r="UFD30" s="84"/>
      <c r="UFE30" s="84"/>
      <c r="UFF30" s="84"/>
      <c r="UFG30" s="84"/>
      <c r="UFH30" s="84"/>
      <c r="UFI30" s="84"/>
      <c r="UFJ30" s="84"/>
      <c r="UFK30" s="84"/>
      <c r="UFL30" s="84"/>
      <c r="UFM30" s="84"/>
      <c r="UFN30" s="84"/>
      <c r="UFO30" s="84"/>
      <c r="UFP30" s="84"/>
      <c r="UFQ30" s="84"/>
      <c r="UFR30" s="84"/>
      <c r="UFS30" s="84"/>
      <c r="UFT30" s="84"/>
      <c r="UFU30" s="84"/>
      <c r="UFV30" s="84"/>
      <c r="UFW30" s="84"/>
      <c r="UFX30" s="84"/>
      <c r="UFY30" s="84"/>
      <c r="UFZ30" s="84"/>
      <c r="UGA30" s="84"/>
      <c r="UGB30" s="84"/>
      <c r="UGC30" s="84"/>
      <c r="UGD30" s="84"/>
      <c r="UGE30" s="84"/>
      <c r="UGF30" s="84"/>
      <c r="UGG30" s="84"/>
      <c r="UGH30" s="84"/>
      <c r="UGI30" s="84"/>
      <c r="UGJ30" s="84"/>
      <c r="UGK30" s="84"/>
      <c r="UGL30" s="84"/>
      <c r="UGM30" s="84"/>
      <c r="UGN30" s="84"/>
      <c r="UGO30" s="84"/>
      <c r="UGP30" s="84"/>
      <c r="UGQ30" s="84"/>
      <c r="UGR30" s="84"/>
      <c r="UGS30" s="84"/>
      <c r="UGT30" s="84"/>
      <c r="UGU30" s="84"/>
      <c r="UGV30" s="84"/>
      <c r="UGW30" s="84"/>
      <c r="UGX30" s="84"/>
      <c r="UGY30" s="84"/>
      <c r="UGZ30" s="84"/>
      <c r="UHA30" s="84"/>
      <c r="UHB30" s="84"/>
      <c r="UHC30" s="84"/>
      <c r="UHD30" s="84"/>
      <c r="UHE30" s="84"/>
      <c r="UHF30" s="84"/>
      <c r="UHG30" s="84"/>
      <c r="UHH30" s="84"/>
      <c r="UHI30" s="84"/>
      <c r="UHJ30" s="84"/>
      <c r="UHK30" s="84"/>
      <c r="UHL30" s="84"/>
      <c r="UHM30" s="84"/>
      <c r="UHN30" s="84"/>
      <c r="UHO30" s="84"/>
      <c r="UHP30" s="84"/>
      <c r="UHQ30" s="84"/>
      <c r="UHR30" s="84"/>
      <c r="UHS30" s="84"/>
      <c r="UHT30" s="84"/>
      <c r="UHU30" s="84"/>
      <c r="UHV30" s="84"/>
      <c r="UHW30" s="84"/>
      <c r="UHX30" s="84"/>
      <c r="UHY30" s="84"/>
      <c r="UHZ30" s="84"/>
      <c r="UIA30" s="84"/>
      <c r="UIB30" s="84"/>
      <c r="UIC30" s="84"/>
      <c r="UID30" s="84"/>
      <c r="UIE30" s="84"/>
      <c r="UIF30" s="84"/>
      <c r="UIG30" s="84"/>
      <c r="UIH30" s="84"/>
      <c r="UII30" s="84"/>
      <c r="UIJ30" s="84"/>
      <c r="UIK30" s="84"/>
      <c r="UIL30" s="84"/>
      <c r="UIM30" s="84"/>
      <c r="UIN30" s="84"/>
      <c r="UIO30" s="84"/>
      <c r="UIP30" s="84"/>
      <c r="UIQ30" s="84"/>
      <c r="UIR30" s="84"/>
      <c r="UIS30" s="84"/>
      <c r="UIT30" s="84"/>
      <c r="UIU30" s="84"/>
      <c r="UIV30" s="84"/>
      <c r="UIW30" s="84"/>
      <c r="UIX30" s="84"/>
      <c r="UIY30" s="84"/>
      <c r="UIZ30" s="84"/>
      <c r="UJA30" s="84"/>
      <c r="UJB30" s="84"/>
      <c r="UJC30" s="84"/>
      <c r="UJD30" s="84"/>
      <c r="UJE30" s="84"/>
      <c r="UJF30" s="84"/>
      <c r="UJG30" s="84"/>
      <c r="UJH30" s="84"/>
      <c r="UJI30" s="84"/>
      <c r="UJJ30" s="84"/>
      <c r="UJK30" s="84"/>
      <c r="UJL30" s="84"/>
      <c r="UJM30" s="84"/>
      <c r="UJN30" s="84"/>
      <c r="UJO30" s="84"/>
      <c r="UJP30" s="84"/>
      <c r="UJQ30" s="84"/>
      <c r="UJR30" s="84"/>
      <c r="UJS30" s="84"/>
      <c r="UJT30" s="84"/>
      <c r="UJU30" s="84"/>
      <c r="UJV30" s="84"/>
      <c r="UJW30" s="84"/>
      <c r="UJX30" s="84"/>
      <c r="UJY30" s="84"/>
      <c r="UJZ30" s="84"/>
      <c r="UKA30" s="84"/>
      <c r="UKB30" s="84"/>
      <c r="UKC30" s="84"/>
      <c r="UKD30" s="84"/>
      <c r="UKE30" s="84"/>
      <c r="UKF30" s="84"/>
      <c r="UKG30" s="84"/>
      <c r="UKH30" s="84"/>
      <c r="UKI30" s="84"/>
      <c r="UKJ30" s="84"/>
      <c r="UKK30" s="84"/>
      <c r="UKL30" s="84"/>
      <c r="UKM30" s="84"/>
      <c r="UKN30" s="84"/>
      <c r="UKO30" s="84"/>
      <c r="UKP30" s="84"/>
      <c r="UKQ30" s="84"/>
      <c r="UKR30" s="84"/>
      <c r="UKS30" s="84"/>
      <c r="UKT30" s="84"/>
      <c r="UKU30" s="84"/>
      <c r="UKV30" s="84"/>
      <c r="UKW30" s="84"/>
      <c r="UKX30" s="84"/>
      <c r="UKY30" s="84"/>
      <c r="UKZ30" s="84"/>
      <c r="ULA30" s="84"/>
      <c r="ULB30" s="84"/>
      <c r="ULC30" s="84"/>
      <c r="ULD30" s="84"/>
      <c r="ULE30" s="84"/>
      <c r="ULF30" s="84"/>
      <c r="ULG30" s="84"/>
      <c r="ULH30" s="84"/>
      <c r="ULI30" s="84"/>
      <c r="ULJ30" s="84"/>
      <c r="ULK30" s="84"/>
      <c r="ULL30" s="84"/>
      <c r="ULM30" s="84"/>
      <c r="ULN30" s="84"/>
      <c r="ULO30" s="84"/>
      <c r="ULP30" s="84"/>
      <c r="ULQ30" s="84"/>
      <c r="ULR30" s="84"/>
      <c r="ULS30" s="84"/>
      <c r="ULT30" s="84"/>
      <c r="ULU30" s="84"/>
      <c r="ULV30" s="84"/>
      <c r="ULW30" s="84"/>
      <c r="ULX30" s="84"/>
      <c r="ULY30" s="84"/>
      <c r="ULZ30" s="84"/>
      <c r="UMA30" s="84"/>
      <c r="UMB30" s="84"/>
      <c r="UMC30" s="84"/>
      <c r="UMD30" s="84"/>
      <c r="UME30" s="84"/>
      <c r="UMF30" s="84"/>
      <c r="UMG30" s="84"/>
      <c r="UMH30" s="84"/>
      <c r="UMI30" s="84"/>
      <c r="UMJ30" s="84"/>
      <c r="UMK30" s="84"/>
      <c r="UML30" s="84"/>
      <c r="UMM30" s="84"/>
      <c r="UMN30" s="84"/>
      <c r="UMO30" s="84"/>
      <c r="UMP30" s="84"/>
      <c r="UMQ30" s="84"/>
      <c r="UMR30" s="84"/>
      <c r="UMS30" s="84"/>
      <c r="UMT30" s="84"/>
      <c r="UMU30" s="84"/>
      <c r="UMV30" s="84"/>
      <c r="UMW30" s="84"/>
      <c r="UMX30" s="84"/>
      <c r="UMY30" s="84"/>
      <c r="UMZ30" s="84"/>
      <c r="UNA30" s="84"/>
      <c r="UNB30" s="84"/>
      <c r="UNC30" s="84"/>
      <c r="UND30" s="84"/>
      <c r="UNE30" s="84"/>
      <c r="UNF30" s="84"/>
      <c r="UNG30" s="84"/>
      <c r="UNH30" s="84"/>
      <c r="UNI30" s="84"/>
      <c r="UNJ30" s="84"/>
      <c r="UNK30" s="84"/>
      <c r="UNL30" s="84"/>
      <c r="UNM30" s="84"/>
      <c r="UNN30" s="84"/>
      <c r="UNO30" s="84"/>
      <c r="UNP30" s="84"/>
      <c r="UNQ30" s="84"/>
      <c r="UNR30" s="84"/>
      <c r="UNS30" s="84"/>
      <c r="UNT30" s="84"/>
      <c r="UNU30" s="84"/>
      <c r="UNV30" s="84"/>
      <c r="UNW30" s="84"/>
      <c r="UNX30" s="84"/>
      <c r="UNY30" s="84"/>
      <c r="UNZ30" s="84"/>
      <c r="UOA30" s="84"/>
      <c r="UOB30" s="84"/>
      <c r="UOC30" s="84"/>
      <c r="UOD30" s="84"/>
      <c r="UOE30" s="84"/>
      <c r="UOF30" s="84"/>
      <c r="UOG30" s="84"/>
      <c r="UOH30" s="84"/>
      <c r="UOI30" s="84"/>
      <c r="UOJ30" s="84"/>
      <c r="UOK30" s="84"/>
      <c r="UOL30" s="84"/>
      <c r="UOM30" s="84"/>
      <c r="UON30" s="84"/>
      <c r="UOO30" s="84"/>
      <c r="UOP30" s="84"/>
      <c r="UOQ30" s="84"/>
      <c r="UOR30" s="84"/>
      <c r="UOS30" s="84"/>
      <c r="UOT30" s="84"/>
      <c r="UOU30" s="84"/>
      <c r="UOV30" s="84"/>
      <c r="UOW30" s="84"/>
      <c r="UOX30" s="84"/>
      <c r="UOY30" s="84"/>
      <c r="UOZ30" s="84"/>
      <c r="UPA30" s="84"/>
      <c r="UPB30" s="84"/>
      <c r="UPC30" s="84"/>
      <c r="UPD30" s="84"/>
      <c r="UPE30" s="84"/>
      <c r="UPF30" s="84"/>
      <c r="UPG30" s="84"/>
      <c r="UPH30" s="84"/>
      <c r="UPI30" s="84"/>
      <c r="UPJ30" s="84"/>
      <c r="UPK30" s="84"/>
      <c r="UPL30" s="84"/>
      <c r="UPM30" s="84"/>
      <c r="UPN30" s="84"/>
      <c r="UPO30" s="84"/>
      <c r="UPP30" s="84"/>
      <c r="UPQ30" s="84"/>
      <c r="UPR30" s="84"/>
      <c r="UPS30" s="84"/>
      <c r="UPT30" s="84"/>
      <c r="UPU30" s="84"/>
      <c r="UPV30" s="84"/>
      <c r="UPW30" s="84"/>
      <c r="UPX30" s="84"/>
      <c r="UPY30" s="84"/>
      <c r="UPZ30" s="84"/>
      <c r="UQA30" s="84"/>
      <c r="UQB30" s="84"/>
      <c r="UQC30" s="84"/>
      <c r="UQD30" s="84"/>
      <c r="UQE30" s="84"/>
      <c r="UQF30" s="84"/>
      <c r="UQG30" s="84"/>
      <c r="UQH30" s="84"/>
      <c r="UQI30" s="84"/>
      <c r="UQJ30" s="84"/>
      <c r="UQK30" s="84"/>
      <c r="UQL30" s="84"/>
      <c r="UQM30" s="84"/>
      <c r="UQN30" s="84"/>
      <c r="UQO30" s="84"/>
      <c r="UQP30" s="84"/>
      <c r="UQQ30" s="84"/>
      <c r="UQR30" s="84"/>
      <c r="UQS30" s="84"/>
      <c r="UQT30" s="84"/>
      <c r="UQU30" s="84"/>
      <c r="UQV30" s="84"/>
      <c r="UQW30" s="84"/>
      <c r="UQX30" s="84"/>
      <c r="UQY30" s="84"/>
      <c r="UQZ30" s="84"/>
      <c r="URA30" s="84"/>
      <c r="URB30" s="84"/>
      <c r="URC30" s="84"/>
      <c r="URD30" s="84"/>
      <c r="URE30" s="84"/>
      <c r="URF30" s="84"/>
      <c r="URG30" s="84"/>
      <c r="URH30" s="84"/>
      <c r="URI30" s="84"/>
      <c r="URJ30" s="84"/>
      <c r="URK30" s="84"/>
      <c r="URL30" s="84"/>
      <c r="URM30" s="84"/>
      <c r="URN30" s="84"/>
      <c r="URO30" s="84"/>
      <c r="URP30" s="84"/>
      <c r="URQ30" s="84"/>
      <c r="URR30" s="84"/>
      <c r="URS30" s="84"/>
      <c r="URT30" s="84"/>
      <c r="URU30" s="84"/>
      <c r="URV30" s="84"/>
      <c r="URW30" s="84"/>
      <c r="URX30" s="84"/>
      <c r="URY30" s="84"/>
      <c r="URZ30" s="84"/>
      <c r="USA30" s="84"/>
      <c r="USB30" s="84"/>
      <c r="USC30" s="84"/>
      <c r="USD30" s="84"/>
      <c r="USE30" s="84"/>
      <c r="USF30" s="84"/>
      <c r="USG30" s="84"/>
      <c r="USH30" s="84"/>
      <c r="USI30" s="84"/>
      <c r="USJ30" s="84"/>
      <c r="USK30" s="84"/>
      <c r="USL30" s="84"/>
      <c r="USM30" s="84"/>
      <c r="USN30" s="84"/>
      <c r="USO30" s="84"/>
      <c r="USP30" s="84"/>
      <c r="USQ30" s="84"/>
      <c r="USR30" s="84"/>
      <c r="USS30" s="84"/>
      <c r="UST30" s="84"/>
      <c r="USU30" s="84"/>
      <c r="USV30" s="84"/>
      <c r="USW30" s="84"/>
      <c r="USX30" s="84"/>
      <c r="USY30" s="84"/>
      <c r="USZ30" s="84"/>
      <c r="UTA30" s="84"/>
      <c r="UTB30" s="84"/>
      <c r="UTC30" s="84"/>
      <c r="UTD30" s="84"/>
      <c r="UTE30" s="84"/>
      <c r="UTF30" s="84"/>
      <c r="UTG30" s="84"/>
      <c r="UTH30" s="84"/>
      <c r="UTI30" s="84"/>
      <c r="UTJ30" s="84"/>
      <c r="UTK30" s="84"/>
      <c r="UTL30" s="84"/>
      <c r="UTM30" s="84"/>
      <c r="UTN30" s="84"/>
      <c r="UTO30" s="84"/>
      <c r="UTP30" s="84"/>
      <c r="UTQ30" s="84"/>
      <c r="UTR30" s="84"/>
      <c r="UTS30" s="84"/>
      <c r="UTT30" s="84"/>
      <c r="UTU30" s="84"/>
      <c r="UTV30" s="84"/>
      <c r="UTW30" s="84"/>
      <c r="UTX30" s="84"/>
      <c r="UTY30" s="84"/>
      <c r="UTZ30" s="84"/>
      <c r="UUA30" s="84"/>
      <c r="UUB30" s="84"/>
      <c r="UUC30" s="84"/>
      <c r="UUD30" s="84"/>
      <c r="UUE30" s="84"/>
      <c r="UUF30" s="84"/>
      <c r="UUG30" s="84"/>
      <c r="UUH30" s="84"/>
      <c r="UUI30" s="84"/>
      <c r="UUJ30" s="84"/>
      <c r="UUK30" s="84"/>
      <c r="UUL30" s="84"/>
      <c r="UUM30" s="84"/>
      <c r="UUN30" s="84"/>
      <c r="UUO30" s="84"/>
      <c r="UUP30" s="84"/>
      <c r="UUQ30" s="84"/>
      <c r="UUR30" s="84"/>
      <c r="UUS30" s="84"/>
      <c r="UUT30" s="84"/>
      <c r="UUU30" s="84"/>
      <c r="UUV30" s="84"/>
      <c r="UUW30" s="84"/>
      <c r="UUX30" s="84"/>
      <c r="UUY30" s="84"/>
      <c r="UUZ30" s="84"/>
      <c r="UVA30" s="84"/>
      <c r="UVB30" s="84"/>
      <c r="UVC30" s="84"/>
      <c r="UVD30" s="84"/>
      <c r="UVE30" s="84"/>
      <c r="UVF30" s="84"/>
      <c r="UVG30" s="84"/>
      <c r="UVH30" s="84"/>
      <c r="UVI30" s="84"/>
      <c r="UVJ30" s="84"/>
      <c r="UVK30" s="84"/>
      <c r="UVL30" s="84"/>
      <c r="UVM30" s="84"/>
      <c r="UVN30" s="84"/>
      <c r="UVO30" s="84"/>
      <c r="UVP30" s="84"/>
      <c r="UVQ30" s="84"/>
      <c r="UVR30" s="84"/>
      <c r="UVS30" s="84"/>
      <c r="UVT30" s="84"/>
      <c r="UVU30" s="84"/>
      <c r="UVV30" s="84"/>
      <c r="UVW30" s="84"/>
      <c r="UVX30" s="84"/>
      <c r="UVY30" s="84"/>
      <c r="UVZ30" s="84"/>
      <c r="UWA30" s="84"/>
      <c r="UWB30" s="84"/>
      <c r="UWC30" s="84"/>
      <c r="UWD30" s="84"/>
      <c r="UWE30" s="84"/>
      <c r="UWF30" s="84"/>
      <c r="UWG30" s="84"/>
      <c r="UWH30" s="84"/>
      <c r="UWI30" s="84"/>
      <c r="UWJ30" s="84"/>
      <c r="UWK30" s="84"/>
      <c r="UWL30" s="84"/>
      <c r="UWM30" s="84"/>
      <c r="UWN30" s="84"/>
      <c r="UWO30" s="84"/>
      <c r="UWP30" s="84"/>
      <c r="UWQ30" s="84"/>
      <c r="UWR30" s="84"/>
      <c r="UWS30" s="84"/>
      <c r="UWT30" s="84"/>
      <c r="UWU30" s="84"/>
      <c r="UWV30" s="84"/>
      <c r="UWW30" s="84"/>
      <c r="UWX30" s="84"/>
      <c r="UWY30" s="84"/>
      <c r="UWZ30" s="84"/>
      <c r="UXA30" s="84"/>
      <c r="UXB30" s="84"/>
      <c r="UXC30" s="84"/>
      <c r="UXD30" s="84"/>
      <c r="UXE30" s="84"/>
      <c r="UXF30" s="84"/>
      <c r="UXG30" s="84"/>
      <c r="UXH30" s="84"/>
      <c r="UXI30" s="84"/>
      <c r="UXJ30" s="84"/>
      <c r="UXK30" s="84"/>
      <c r="UXL30" s="84"/>
      <c r="UXM30" s="84"/>
      <c r="UXN30" s="84"/>
      <c r="UXO30" s="84"/>
      <c r="UXP30" s="84"/>
      <c r="UXQ30" s="84"/>
      <c r="UXR30" s="84"/>
      <c r="UXS30" s="84"/>
      <c r="UXT30" s="84"/>
      <c r="UXU30" s="84"/>
      <c r="UXV30" s="84"/>
      <c r="UXW30" s="84"/>
      <c r="UXX30" s="84"/>
      <c r="UXY30" s="84"/>
      <c r="UXZ30" s="84"/>
      <c r="UYA30" s="84"/>
      <c r="UYB30" s="84"/>
      <c r="UYC30" s="84"/>
      <c r="UYD30" s="84"/>
      <c r="UYE30" s="84"/>
      <c r="UYF30" s="84"/>
      <c r="UYG30" s="84"/>
      <c r="UYH30" s="84"/>
      <c r="UYI30" s="84"/>
      <c r="UYJ30" s="84"/>
      <c r="UYK30" s="84"/>
      <c r="UYL30" s="84"/>
      <c r="UYM30" s="84"/>
      <c r="UYN30" s="84"/>
      <c r="UYO30" s="84"/>
      <c r="UYP30" s="84"/>
      <c r="UYQ30" s="84"/>
      <c r="UYR30" s="84"/>
      <c r="UYS30" s="84"/>
      <c r="UYT30" s="84"/>
      <c r="UYU30" s="84"/>
      <c r="UYV30" s="84"/>
      <c r="UYW30" s="84"/>
      <c r="UYX30" s="84"/>
      <c r="UYY30" s="84"/>
      <c r="UYZ30" s="84"/>
      <c r="UZA30" s="84"/>
      <c r="UZB30" s="84"/>
      <c r="UZC30" s="84"/>
      <c r="UZD30" s="84"/>
      <c r="UZE30" s="84"/>
      <c r="UZF30" s="84"/>
      <c r="UZG30" s="84"/>
      <c r="UZH30" s="84"/>
      <c r="UZI30" s="84"/>
      <c r="UZJ30" s="84"/>
      <c r="UZK30" s="84"/>
      <c r="UZL30" s="84"/>
      <c r="UZM30" s="84"/>
      <c r="UZN30" s="84"/>
      <c r="UZO30" s="84"/>
      <c r="UZP30" s="84"/>
      <c r="UZQ30" s="84"/>
      <c r="UZR30" s="84"/>
      <c r="UZS30" s="84"/>
      <c r="UZT30" s="84"/>
      <c r="UZU30" s="84"/>
      <c r="UZV30" s="84"/>
      <c r="UZW30" s="84"/>
      <c r="UZX30" s="84"/>
      <c r="UZY30" s="84"/>
      <c r="UZZ30" s="84"/>
      <c r="VAA30" s="84"/>
      <c r="VAB30" s="84"/>
      <c r="VAC30" s="84"/>
      <c r="VAD30" s="84"/>
      <c r="VAE30" s="84"/>
      <c r="VAF30" s="84"/>
      <c r="VAG30" s="84"/>
      <c r="VAH30" s="84"/>
      <c r="VAI30" s="84"/>
      <c r="VAJ30" s="84"/>
      <c r="VAK30" s="84"/>
      <c r="VAL30" s="84"/>
      <c r="VAM30" s="84"/>
      <c r="VAN30" s="84"/>
      <c r="VAO30" s="84"/>
      <c r="VAP30" s="84"/>
      <c r="VAQ30" s="84"/>
      <c r="VAR30" s="84"/>
      <c r="VAS30" s="84"/>
      <c r="VAT30" s="84"/>
      <c r="VAU30" s="84"/>
      <c r="VAV30" s="84"/>
      <c r="VAW30" s="84"/>
      <c r="VAX30" s="84"/>
      <c r="VAY30" s="84"/>
      <c r="VAZ30" s="84"/>
      <c r="VBA30" s="84"/>
      <c r="VBB30" s="84"/>
      <c r="VBC30" s="84"/>
      <c r="VBD30" s="84"/>
      <c r="VBE30" s="84"/>
      <c r="VBF30" s="84"/>
      <c r="VBG30" s="84"/>
      <c r="VBH30" s="84"/>
      <c r="VBI30" s="84"/>
      <c r="VBJ30" s="84"/>
      <c r="VBK30" s="84"/>
      <c r="VBL30" s="84"/>
      <c r="VBM30" s="84"/>
      <c r="VBN30" s="84"/>
      <c r="VBO30" s="84"/>
      <c r="VBP30" s="84"/>
      <c r="VBQ30" s="84"/>
      <c r="VBR30" s="84"/>
      <c r="VBS30" s="84"/>
      <c r="VBT30" s="84"/>
      <c r="VBU30" s="84"/>
      <c r="VBV30" s="84"/>
      <c r="VBW30" s="84"/>
      <c r="VBX30" s="84"/>
      <c r="VBY30" s="84"/>
      <c r="VBZ30" s="84"/>
      <c r="VCA30" s="84"/>
      <c r="VCB30" s="84"/>
      <c r="VCC30" s="84"/>
      <c r="VCD30" s="84"/>
      <c r="VCE30" s="84"/>
      <c r="VCF30" s="84"/>
      <c r="VCG30" s="84"/>
      <c r="VCH30" s="84"/>
      <c r="VCI30" s="84"/>
      <c r="VCJ30" s="84"/>
      <c r="VCK30" s="84"/>
      <c r="VCL30" s="84"/>
      <c r="VCM30" s="84"/>
      <c r="VCN30" s="84"/>
      <c r="VCO30" s="84"/>
      <c r="VCP30" s="84"/>
      <c r="VCQ30" s="84"/>
      <c r="VCR30" s="84"/>
      <c r="VCS30" s="84"/>
      <c r="VCT30" s="84"/>
      <c r="VCU30" s="84"/>
      <c r="VCV30" s="84"/>
      <c r="VCW30" s="84"/>
      <c r="VCX30" s="84"/>
      <c r="VCY30" s="84"/>
      <c r="VCZ30" s="84"/>
      <c r="VDA30" s="84"/>
      <c r="VDB30" s="84"/>
      <c r="VDC30" s="84"/>
      <c r="VDD30" s="84"/>
      <c r="VDE30" s="84"/>
      <c r="VDF30" s="84"/>
      <c r="VDG30" s="84"/>
      <c r="VDH30" s="84"/>
      <c r="VDI30" s="84"/>
      <c r="VDJ30" s="84"/>
      <c r="VDK30" s="84"/>
      <c r="VDL30" s="84"/>
      <c r="VDM30" s="84"/>
      <c r="VDN30" s="84"/>
      <c r="VDO30" s="84"/>
      <c r="VDP30" s="84"/>
      <c r="VDQ30" s="84"/>
      <c r="VDR30" s="84"/>
      <c r="VDS30" s="84"/>
      <c r="VDT30" s="84"/>
      <c r="VDU30" s="84"/>
      <c r="VDV30" s="84"/>
      <c r="VDW30" s="84"/>
      <c r="VDX30" s="84"/>
      <c r="VDY30" s="84"/>
      <c r="VDZ30" s="84"/>
      <c r="VEA30" s="84"/>
      <c r="VEB30" s="84"/>
      <c r="VEC30" s="84"/>
      <c r="VED30" s="84"/>
      <c r="VEE30" s="84"/>
      <c r="VEF30" s="84"/>
      <c r="VEG30" s="84"/>
      <c r="VEH30" s="84"/>
      <c r="VEI30" s="84"/>
      <c r="VEJ30" s="84"/>
      <c r="VEK30" s="84"/>
      <c r="VEL30" s="84"/>
      <c r="VEM30" s="84"/>
      <c r="VEN30" s="84"/>
      <c r="VEO30" s="84"/>
      <c r="VEP30" s="84"/>
      <c r="VEQ30" s="84"/>
      <c r="VER30" s="84"/>
      <c r="VES30" s="84"/>
      <c r="VET30" s="84"/>
      <c r="VEU30" s="84"/>
      <c r="VEV30" s="84"/>
      <c r="VEW30" s="84"/>
      <c r="VEX30" s="84"/>
      <c r="VEY30" s="84"/>
      <c r="VEZ30" s="84"/>
      <c r="VFA30" s="84"/>
      <c r="VFB30" s="84"/>
      <c r="VFC30" s="84"/>
      <c r="VFD30" s="84"/>
      <c r="VFE30" s="84"/>
      <c r="VFF30" s="84"/>
      <c r="VFG30" s="84"/>
      <c r="VFH30" s="84"/>
      <c r="VFI30" s="84"/>
      <c r="VFJ30" s="84"/>
      <c r="VFK30" s="84"/>
      <c r="VFL30" s="84"/>
      <c r="VFM30" s="84"/>
      <c r="VFN30" s="84"/>
      <c r="VFO30" s="84"/>
      <c r="VFP30" s="84"/>
      <c r="VFQ30" s="84"/>
      <c r="VFR30" s="84"/>
      <c r="VFS30" s="84"/>
      <c r="VFT30" s="84"/>
      <c r="VFU30" s="84"/>
      <c r="VFV30" s="84"/>
      <c r="VFW30" s="84"/>
      <c r="VFX30" s="84"/>
      <c r="VFY30" s="84"/>
      <c r="VFZ30" s="84"/>
      <c r="VGA30" s="84"/>
      <c r="VGB30" s="84"/>
      <c r="VGC30" s="84"/>
      <c r="VGD30" s="84"/>
      <c r="VGE30" s="84"/>
      <c r="VGF30" s="84"/>
      <c r="VGG30" s="84"/>
      <c r="VGH30" s="84"/>
      <c r="VGI30" s="84"/>
      <c r="VGJ30" s="84"/>
      <c r="VGK30" s="84"/>
      <c r="VGL30" s="84"/>
      <c r="VGM30" s="84"/>
      <c r="VGN30" s="84"/>
      <c r="VGO30" s="84"/>
      <c r="VGP30" s="84"/>
      <c r="VGQ30" s="84"/>
      <c r="VGR30" s="84"/>
      <c r="VGS30" s="84"/>
      <c r="VGT30" s="84"/>
      <c r="VGU30" s="84"/>
      <c r="VGV30" s="84"/>
      <c r="VGW30" s="84"/>
      <c r="VGX30" s="84"/>
      <c r="VGY30" s="84"/>
      <c r="VGZ30" s="84"/>
      <c r="VHA30" s="84"/>
      <c r="VHB30" s="84"/>
      <c r="VHC30" s="84"/>
      <c r="VHD30" s="84"/>
      <c r="VHE30" s="84"/>
      <c r="VHF30" s="84"/>
      <c r="VHG30" s="84"/>
      <c r="VHH30" s="84"/>
      <c r="VHI30" s="84"/>
      <c r="VHJ30" s="84"/>
      <c r="VHK30" s="84"/>
      <c r="VHL30" s="84"/>
      <c r="VHM30" s="84"/>
      <c r="VHN30" s="84"/>
      <c r="VHO30" s="84"/>
      <c r="VHP30" s="84"/>
      <c r="VHQ30" s="84"/>
      <c r="VHR30" s="84"/>
      <c r="VHS30" s="84"/>
      <c r="VHT30" s="84"/>
      <c r="VHU30" s="84"/>
      <c r="VHV30" s="84"/>
      <c r="VHW30" s="84"/>
      <c r="VHX30" s="84"/>
      <c r="VHY30" s="84"/>
      <c r="VHZ30" s="84"/>
      <c r="VIA30" s="84"/>
      <c r="VIB30" s="84"/>
      <c r="VIC30" s="84"/>
      <c r="VID30" s="84"/>
      <c r="VIE30" s="84"/>
      <c r="VIF30" s="84"/>
      <c r="VIG30" s="84"/>
      <c r="VIH30" s="84"/>
      <c r="VII30" s="84"/>
      <c r="VIJ30" s="84"/>
      <c r="VIK30" s="84"/>
      <c r="VIL30" s="84"/>
      <c r="VIM30" s="84"/>
      <c r="VIN30" s="84"/>
      <c r="VIO30" s="84"/>
      <c r="VIP30" s="84"/>
      <c r="VIQ30" s="84"/>
      <c r="VIR30" s="84"/>
      <c r="VIS30" s="84"/>
      <c r="VIT30" s="84"/>
      <c r="VIU30" s="84"/>
      <c r="VIV30" s="84"/>
      <c r="VIW30" s="84"/>
      <c r="VIX30" s="84"/>
      <c r="VIY30" s="84"/>
      <c r="VIZ30" s="84"/>
      <c r="VJA30" s="84"/>
      <c r="VJB30" s="84"/>
      <c r="VJC30" s="84"/>
      <c r="VJD30" s="84"/>
      <c r="VJE30" s="84"/>
      <c r="VJF30" s="84"/>
      <c r="VJG30" s="84"/>
      <c r="VJH30" s="84"/>
      <c r="VJI30" s="84"/>
      <c r="VJJ30" s="84"/>
      <c r="VJK30" s="84"/>
      <c r="VJL30" s="84"/>
      <c r="VJM30" s="84"/>
      <c r="VJN30" s="84"/>
      <c r="VJO30" s="84"/>
      <c r="VJP30" s="84"/>
      <c r="VJQ30" s="84"/>
      <c r="VJR30" s="84"/>
      <c r="VJS30" s="84"/>
      <c r="VJT30" s="84"/>
      <c r="VJU30" s="84"/>
      <c r="VJV30" s="84"/>
      <c r="VJW30" s="84"/>
      <c r="VJX30" s="84"/>
      <c r="VJY30" s="84"/>
      <c r="VJZ30" s="84"/>
      <c r="VKA30" s="84"/>
      <c r="VKB30" s="84"/>
      <c r="VKC30" s="84"/>
      <c r="VKD30" s="84"/>
      <c r="VKE30" s="84"/>
      <c r="VKF30" s="84"/>
      <c r="VKG30" s="84"/>
      <c r="VKH30" s="84"/>
      <c r="VKI30" s="84"/>
      <c r="VKJ30" s="84"/>
      <c r="VKK30" s="84"/>
      <c r="VKL30" s="84"/>
      <c r="VKM30" s="84"/>
      <c r="VKN30" s="84"/>
      <c r="VKO30" s="84"/>
      <c r="VKP30" s="84"/>
      <c r="VKQ30" s="84"/>
      <c r="VKR30" s="84"/>
      <c r="VKS30" s="84"/>
      <c r="VKT30" s="84"/>
      <c r="VKU30" s="84"/>
      <c r="VKV30" s="84"/>
      <c r="VKW30" s="84"/>
      <c r="VKX30" s="84"/>
      <c r="VKY30" s="84"/>
      <c r="VKZ30" s="84"/>
      <c r="VLA30" s="84"/>
      <c r="VLB30" s="84"/>
      <c r="VLC30" s="84"/>
      <c r="VLD30" s="84"/>
      <c r="VLE30" s="84"/>
      <c r="VLF30" s="84"/>
      <c r="VLG30" s="84"/>
      <c r="VLH30" s="84"/>
      <c r="VLI30" s="84"/>
      <c r="VLJ30" s="84"/>
      <c r="VLK30" s="84"/>
      <c r="VLL30" s="84"/>
      <c r="VLM30" s="84"/>
      <c r="VLN30" s="84"/>
      <c r="VLO30" s="84"/>
      <c r="VLP30" s="84"/>
      <c r="VLQ30" s="84"/>
      <c r="VLR30" s="84"/>
      <c r="VLS30" s="84"/>
      <c r="VLT30" s="84"/>
      <c r="VLU30" s="84"/>
      <c r="VLV30" s="84"/>
      <c r="VLW30" s="84"/>
      <c r="VLX30" s="84"/>
      <c r="VLY30" s="84"/>
      <c r="VLZ30" s="84"/>
      <c r="VMA30" s="84"/>
      <c r="VMB30" s="84"/>
      <c r="VMC30" s="84"/>
      <c r="VMD30" s="84"/>
      <c r="VME30" s="84"/>
      <c r="VMF30" s="84"/>
      <c r="VMG30" s="84"/>
      <c r="VMH30" s="84"/>
      <c r="VMI30" s="84"/>
      <c r="VMJ30" s="84"/>
      <c r="VMK30" s="84"/>
      <c r="VML30" s="84"/>
      <c r="VMM30" s="84"/>
      <c r="VMN30" s="84"/>
      <c r="VMO30" s="84"/>
      <c r="VMP30" s="84"/>
      <c r="VMQ30" s="84"/>
      <c r="VMR30" s="84"/>
      <c r="VMS30" s="84"/>
      <c r="VMT30" s="84"/>
      <c r="VMU30" s="84"/>
      <c r="VMV30" s="84"/>
      <c r="VMW30" s="84"/>
      <c r="VMX30" s="84"/>
      <c r="VMY30" s="84"/>
      <c r="VMZ30" s="84"/>
      <c r="VNA30" s="84"/>
      <c r="VNB30" s="84"/>
      <c r="VNC30" s="84"/>
      <c r="VND30" s="84"/>
      <c r="VNE30" s="84"/>
      <c r="VNF30" s="84"/>
      <c r="VNG30" s="84"/>
      <c r="VNH30" s="84"/>
      <c r="VNI30" s="84"/>
      <c r="VNJ30" s="84"/>
      <c r="VNK30" s="84"/>
      <c r="VNL30" s="84"/>
      <c r="VNM30" s="84"/>
      <c r="VNN30" s="84"/>
      <c r="VNO30" s="84"/>
      <c r="VNP30" s="84"/>
      <c r="VNQ30" s="84"/>
      <c r="VNR30" s="84"/>
      <c r="VNS30" s="84"/>
      <c r="VNT30" s="84"/>
      <c r="VNU30" s="84"/>
      <c r="VNV30" s="84"/>
      <c r="VNW30" s="84"/>
      <c r="VNX30" s="84"/>
      <c r="VNY30" s="84"/>
      <c r="VNZ30" s="84"/>
      <c r="VOA30" s="84"/>
      <c r="VOB30" s="84"/>
      <c r="VOC30" s="84"/>
      <c r="VOD30" s="84"/>
      <c r="VOE30" s="84"/>
      <c r="VOF30" s="84"/>
      <c r="VOG30" s="84"/>
      <c r="VOH30" s="84"/>
      <c r="VOI30" s="84"/>
      <c r="VOJ30" s="84"/>
      <c r="VOK30" s="84"/>
      <c r="VOL30" s="84"/>
      <c r="VOM30" s="84"/>
      <c r="VON30" s="84"/>
      <c r="VOO30" s="84"/>
      <c r="VOP30" s="84"/>
      <c r="VOQ30" s="84"/>
      <c r="VOR30" s="84"/>
      <c r="VOS30" s="84"/>
      <c r="VOT30" s="84"/>
      <c r="VOU30" s="84"/>
      <c r="VOV30" s="84"/>
      <c r="VOW30" s="84"/>
      <c r="VOX30" s="84"/>
      <c r="VOY30" s="84"/>
      <c r="VOZ30" s="84"/>
      <c r="VPA30" s="84"/>
      <c r="VPB30" s="84"/>
      <c r="VPC30" s="84"/>
      <c r="VPD30" s="84"/>
      <c r="VPE30" s="84"/>
      <c r="VPF30" s="84"/>
      <c r="VPG30" s="84"/>
      <c r="VPH30" s="84"/>
      <c r="VPI30" s="84"/>
      <c r="VPJ30" s="84"/>
      <c r="VPK30" s="84"/>
      <c r="VPL30" s="84"/>
      <c r="VPM30" s="84"/>
      <c r="VPN30" s="84"/>
      <c r="VPO30" s="84"/>
      <c r="VPP30" s="84"/>
      <c r="VPQ30" s="84"/>
      <c r="VPR30" s="84"/>
      <c r="VPS30" s="84"/>
      <c r="VPT30" s="84"/>
      <c r="VPU30" s="84"/>
      <c r="VPV30" s="84"/>
      <c r="VPW30" s="84"/>
      <c r="VPX30" s="84"/>
      <c r="VPY30" s="84"/>
      <c r="VPZ30" s="84"/>
      <c r="VQA30" s="84"/>
      <c r="VQB30" s="84"/>
      <c r="VQC30" s="84"/>
      <c r="VQD30" s="84"/>
      <c r="VQE30" s="84"/>
      <c r="VQF30" s="84"/>
      <c r="VQG30" s="84"/>
      <c r="VQH30" s="84"/>
      <c r="VQI30" s="84"/>
      <c r="VQJ30" s="84"/>
      <c r="VQK30" s="84"/>
      <c r="VQL30" s="84"/>
      <c r="VQM30" s="84"/>
      <c r="VQN30" s="84"/>
      <c r="VQO30" s="84"/>
      <c r="VQP30" s="84"/>
      <c r="VQQ30" s="84"/>
      <c r="VQR30" s="84"/>
      <c r="VQS30" s="84"/>
      <c r="VQT30" s="84"/>
      <c r="VQU30" s="84"/>
      <c r="VQV30" s="84"/>
      <c r="VQW30" s="84"/>
      <c r="VQX30" s="84"/>
      <c r="VQY30" s="84"/>
      <c r="VQZ30" s="84"/>
      <c r="VRA30" s="84"/>
      <c r="VRB30" s="84"/>
      <c r="VRC30" s="84"/>
      <c r="VRD30" s="84"/>
      <c r="VRE30" s="84"/>
      <c r="VRF30" s="84"/>
      <c r="VRG30" s="84"/>
      <c r="VRH30" s="84"/>
      <c r="VRI30" s="84"/>
      <c r="VRJ30" s="84"/>
      <c r="VRK30" s="84"/>
      <c r="VRL30" s="84"/>
      <c r="VRM30" s="84"/>
      <c r="VRN30" s="84"/>
      <c r="VRO30" s="84"/>
      <c r="VRP30" s="84"/>
      <c r="VRQ30" s="84"/>
      <c r="VRR30" s="84"/>
      <c r="VRS30" s="84"/>
      <c r="VRT30" s="84"/>
      <c r="VRU30" s="84"/>
      <c r="VRV30" s="84"/>
      <c r="VRW30" s="84"/>
      <c r="VRX30" s="84"/>
      <c r="VRY30" s="84"/>
      <c r="VRZ30" s="84"/>
      <c r="VSA30" s="84"/>
      <c r="VSB30" s="84"/>
      <c r="VSC30" s="84"/>
      <c r="VSD30" s="84"/>
      <c r="VSE30" s="84"/>
      <c r="VSF30" s="84"/>
      <c r="VSG30" s="84"/>
      <c r="VSH30" s="84"/>
      <c r="VSI30" s="84"/>
      <c r="VSJ30" s="84"/>
      <c r="VSK30" s="84"/>
      <c r="VSL30" s="84"/>
      <c r="VSM30" s="84"/>
      <c r="VSN30" s="84"/>
      <c r="VSO30" s="84"/>
      <c r="VSP30" s="84"/>
      <c r="VSQ30" s="84"/>
      <c r="VSR30" s="84"/>
      <c r="VSS30" s="84"/>
      <c r="VST30" s="84"/>
      <c r="VSU30" s="84"/>
      <c r="VSV30" s="84"/>
      <c r="VSW30" s="84"/>
      <c r="VSX30" s="84"/>
      <c r="VSY30" s="84"/>
      <c r="VSZ30" s="84"/>
      <c r="VTA30" s="84"/>
      <c r="VTB30" s="84"/>
      <c r="VTC30" s="84"/>
      <c r="VTD30" s="84"/>
      <c r="VTE30" s="84"/>
      <c r="VTF30" s="84"/>
      <c r="VTG30" s="84"/>
      <c r="VTH30" s="84"/>
      <c r="VTI30" s="84"/>
      <c r="VTJ30" s="84"/>
      <c r="VTK30" s="84"/>
      <c r="VTL30" s="84"/>
      <c r="VTM30" s="84"/>
      <c r="VTN30" s="84"/>
      <c r="VTO30" s="84"/>
      <c r="VTP30" s="84"/>
      <c r="VTQ30" s="84"/>
      <c r="VTR30" s="84"/>
      <c r="VTS30" s="84"/>
      <c r="VTT30" s="84"/>
      <c r="VTU30" s="84"/>
      <c r="VTV30" s="84"/>
      <c r="VTW30" s="84"/>
      <c r="VTX30" s="84"/>
      <c r="VTY30" s="84"/>
      <c r="VTZ30" s="84"/>
      <c r="VUA30" s="84"/>
      <c r="VUB30" s="84"/>
      <c r="VUC30" s="84"/>
      <c r="VUD30" s="84"/>
      <c r="VUE30" s="84"/>
      <c r="VUF30" s="84"/>
      <c r="VUG30" s="84"/>
      <c r="VUH30" s="84"/>
      <c r="VUI30" s="84"/>
      <c r="VUJ30" s="84"/>
      <c r="VUK30" s="84"/>
      <c r="VUL30" s="84"/>
      <c r="VUM30" s="84"/>
      <c r="VUN30" s="84"/>
      <c r="VUO30" s="84"/>
      <c r="VUP30" s="84"/>
      <c r="VUQ30" s="84"/>
      <c r="VUR30" s="84"/>
      <c r="VUS30" s="84"/>
      <c r="VUT30" s="84"/>
      <c r="VUU30" s="84"/>
      <c r="VUV30" s="84"/>
      <c r="VUW30" s="84"/>
      <c r="VUX30" s="84"/>
      <c r="VUY30" s="84"/>
      <c r="VUZ30" s="84"/>
      <c r="VVA30" s="84"/>
      <c r="VVB30" s="84"/>
      <c r="VVC30" s="84"/>
      <c r="VVD30" s="84"/>
      <c r="VVE30" s="84"/>
      <c r="VVF30" s="84"/>
      <c r="VVG30" s="84"/>
      <c r="VVH30" s="84"/>
      <c r="VVI30" s="84"/>
      <c r="VVJ30" s="84"/>
      <c r="VVK30" s="84"/>
      <c r="VVL30" s="84"/>
      <c r="VVM30" s="84"/>
      <c r="VVN30" s="84"/>
      <c r="VVO30" s="84"/>
      <c r="VVP30" s="84"/>
      <c r="VVQ30" s="84"/>
      <c r="VVR30" s="84"/>
      <c r="VVS30" s="84"/>
      <c r="VVT30" s="84"/>
      <c r="VVU30" s="84"/>
      <c r="VVV30" s="84"/>
      <c r="VVW30" s="84"/>
      <c r="VVX30" s="84"/>
      <c r="VVY30" s="84"/>
      <c r="VVZ30" s="84"/>
      <c r="VWA30" s="84"/>
      <c r="VWB30" s="84"/>
      <c r="VWC30" s="84"/>
      <c r="VWD30" s="84"/>
      <c r="VWE30" s="84"/>
      <c r="VWF30" s="84"/>
      <c r="VWG30" s="84"/>
      <c r="VWH30" s="84"/>
      <c r="VWI30" s="84"/>
      <c r="VWJ30" s="84"/>
      <c r="VWK30" s="84"/>
      <c r="VWL30" s="84"/>
      <c r="VWM30" s="84"/>
      <c r="VWN30" s="84"/>
      <c r="VWO30" s="84"/>
      <c r="VWP30" s="84"/>
      <c r="VWQ30" s="84"/>
      <c r="VWR30" s="84"/>
      <c r="VWS30" s="84"/>
      <c r="VWT30" s="84"/>
      <c r="VWU30" s="84"/>
      <c r="VWV30" s="84"/>
      <c r="VWW30" s="84"/>
      <c r="VWX30" s="84"/>
      <c r="VWY30" s="84"/>
      <c r="VWZ30" s="84"/>
      <c r="VXA30" s="84"/>
      <c r="VXB30" s="84"/>
      <c r="VXC30" s="84"/>
      <c r="VXD30" s="84"/>
      <c r="VXE30" s="84"/>
      <c r="VXF30" s="84"/>
      <c r="VXG30" s="84"/>
      <c r="VXH30" s="84"/>
      <c r="VXI30" s="84"/>
      <c r="VXJ30" s="84"/>
      <c r="VXK30" s="84"/>
      <c r="VXL30" s="84"/>
      <c r="VXM30" s="84"/>
      <c r="VXN30" s="84"/>
      <c r="VXO30" s="84"/>
      <c r="VXP30" s="84"/>
      <c r="VXQ30" s="84"/>
      <c r="VXR30" s="84"/>
      <c r="VXS30" s="84"/>
      <c r="VXT30" s="84"/>
      <c r="VXU30" s="84"/>
      <c r="VXV30" s="84"/>
      <c r="VXW30" s="84"/>
      <c r="VXX30" s="84"/>
      <c r="VXY30" s="84"/>
      <c r="VXZ30" s="84"/>
      <c r="VYA30" s="84"/>
      <c r="VYB30" s="84"/>
      <c r="VYC30" s="84"/>
      <c r="VYD30" s="84"/>
      <c r="VYE30" s="84"/>
      <c r="VYF30" s="84"/>
      <c r="VYG30" s="84"/>
      <c r="VYH30" s="84"/>
      <c r="VYI30" s="84"/>
      <c r="VYJ30" s="84"/>
      <c r="VYK30" s="84"/>
      <c r="VYL30" s="84"/>
      <c r="VYM30" s="84"/>
      <c r="VYN30" s="84"/>
      <c r="VYO30" s="84"/>
      <c r="VYP30" s="84"/>
      <c r="VYQ30" s="84"/>
      <c r="VYR30" s="84"/>
      <c r="VYS30" s="84"/>
      <c r="VYT30" s="84"/>
      <c r="VYU30" s="84"/>
      <c r="VYV30" s="84"/>
      <c r="VYW30" s="84"/>
      <c r="VYX30" s="84"/>
      <c r="VYY30" s="84"/>
      <c r="VYZ30" s="84"/>
      <c r="VZA30" s="84"/>
      <c r="VZB30" s="84"/>
      <c r="VZC30" s="84"/>
      <c r="VZD30" s="84"/>
      <c r="VZE30" s="84"/>
      <c r="VZF30" s="84"/>
      <c r="VZG30" s="84"/>
      <c r="VZH30" s="84"/>
      <c r="VZI30" s="84"/>
      <c r="VZJ30" s="84"/>
      <c r="VZK30" s="84"/>
      <c r="VZL30" s="84"/>
      <c r="VZM30" s="84"/>
      <c r="VZN30" s="84"/>
      <c r="VZO30" s="84"/>
      <c r="VZP30" s="84"/>
      <c r="VZQ30" s="84"/>
      <c r="VZR30" s="84"/>
      <c r="VZS30" s="84"/>
      <c r="VZT30" s="84"/>
      <c r="VZU30" s="84"/>
      <c r="VZV30" s="84"/>
      <c r="VZW30" s="84"/>
      <c r="VZX30" s="84"/>
      <c r="VZY30" s="84"/>
      <c r="VZZ30" s="84"/>
      <c r="WAA30" s="84"/>
      <c r="WAB30" s="84"/>
      <c r="WAC30" s="84"/>
      <c r="WAD30" s="84"/>
      <c r="WAE30" s="84"/>
      <c r="WAF30" s="84"/>
      <c r="WAG30" s="84"/>
      <c r="WAH30" s="84"/>
      <c r="WAI30" s="84"/>
      <c r="WAJ30" s="84"/>
      <c r="WAK30" s="84"/>
      <c r="WAL30" s="84"/>
      <c r="WAM30" s="84"/>
      <c r="WAN30" s="84"/>
      <c r="WAO30" s="84"/>
      <c r="WAP30" s="84"/>
      <c r="WAQ30" s="84"/>
      <c r="WAR30" s="84"/>
      <c r="WAS30" s="84"/>
      <c r="WAT30" s="84"/>
      <c r="WAU30" s="84"/>
      <c r="WAV30" s="84"/>
      <c r="WAW30" s="84"/>
      <c r="WAX30" s="84"/>
      <c r="WAY30" s="84"/>
      <c r="WAZ30" s="84"/>
      <c r="WBA30" s="84"/>
      <c r="WBB30" s="84"/>
      <c r="WBC30" s="84"/>
      <c r="WBD30" s="84"/>
      <c r="WBE30" s="84"/>
      <c r="WBF30" s="84"/>
      <c r="WBG30" s="84"/>
      <c r="WBH30" s="84"/>
      <c r="WBI30" s="84"/>
      <c r="WBJ30" s="84"/>
      <c r="WBK30" s="84"/>
      <c r="WBL30" s="84"/>
      <c r="WBM30" s="84"/>
      <c r="WBN30" s="84"/>
      <c r="WBO30" s="84"/>
      <c r="WBP30" s="84"/>
      <c r="WBQ30" s="84"/>
      <c r="WBR30" s="84"/>
      <c r="WBS30" s="84"/>
      <c r="WBT30" s="84"/>
      <c r="WBU30" s="84"/>
      <c r="WBV30" s="84"/>
      <c r="WBW30" s="84"/>
      <c r="WBX30" s="84"/>
      <c r="WBY30" s="84"/>
      <c r="WBZ30" s="84"/>
      <c r="WCA30" s="84"/>
      <c r="WCB30" s="84"/>
      <c r="WCC30" s="84"/>
      <c r="WCD30" s="84"/>
      <c r="WCE30" s="84"/>
      <c r="WCF30" s="84"/>
      <c r="WCG30" s="84"/>
      <c r="WCH30" s="84"/>
      <c r="WCI30" s="84"/>
      <c r="WCJ30" s="84"/>
      <c r="WCK30" s="84"/>
      <c r="WCL30" s="84"/>
      <c r="WCM30" s="84"/>
      <c r="WCN30" s="84"/>
      <c r="WCO30" s="84"/>
      <c r="WCP30" s="84"/>
      <c r="WCQ30" s="84"/>
      <c r="WCR30" s="84"/>
      <c r="WCS30" s="84"/>
      <c r="WCT30" s="84"/>
      <c r="WCU30" s="84"/>
      <c r="WCV30" s="84"/>
      <c r="WCW30" s="84"/>
      <c r="WCX30" s="84"/>
      <c r="WCY30" s="84"/>
      <c r="WCZ30" s="84"/>
      <c r="WDA30" s="84"/>
      <c r="WDB30" s="84"/>
      <c r="WDC30" s="84"/>
      <c r="WDD30" s="84"/>
      <c r="WDE30" s="84"/>
      <c r="WDF30" s="84"/>
      <c r="WDG30" s="84"/>
      <c r="WDH30" s="84"/>
      <c r="WDI30" s="84"/>
      <c r="WDJ30" s="84"/>
      <c r="WDK30" s="84"/>
      <c r="WDL30" s="84"/>
      <c r="WDM30" s="84"/>
      <c r="WDN30" s="84"/>
      <c r="WDO30" s="84"/>
      <c r="WDP30" s="84"/>
      <c r="WDQ30" s="84"/>
      <c r="WDR30" s="84"/>
      <c r="WDS30" s="84"/>
      <c r="WDT30" s="84"/>
      <c r="WDU30" s="84"/>
      <c r="WDV30" s="84"/>
      <c r="WDW30" s="84"/>
      <c r="WDX30" s="84"/>
      <c r="WDY30" s="84"/>
      <c r="WDZ30" s="84"/>
      <c r="WEA30" s="84"/>
      <c r="WEB30" s="84"/>
      <c r="WEC30" s="84"/>
      <c r="WED30" s="84"/>
      <c r="WEE30" s="84"/>
      <c r="WEF30" s="84"/>
      <c r="WEG30" s="84"/>
      <c r="WEH30" s="84"/>
      <c r="WEI30" s="84"/>
      <c r="WEJ30" s="84"/>
      <c r="WEK30" s="84"/>
      <c r="WEL30" s="84"/>
      <c r="WEM30" s="84"/>
      <c r="WEN30" s="84"/>
      <c r="WEO30" s="84"/>
      <c r="WEP30" s="84"/>
      <c r="WEQ30" s="84"/>
      <c r="WER30" s="84"/>
      <c r="WES30" s="84"/>
      <c r="WET30" s="84"/>
      <c r="WEU30" s="84"/>
      <c r="WEV30" s="84"/>
      <c r="WEW30" s="84"/>
      <c r="WEX30" s="84"/>
      <c r="WEY30" s="84"/>
      <c r="WEZ30" s="84"/>
      <c r="WFA30" s="84"/>
      <c r="WFB30" s="84"/>
      <c r="WFC30" s="84"/>
      <c r="WFD30" s="84"/>
      <c r="WFE30" s="84"/>
      <c r="WFF30" s="84"/>
      <c r="WFG30" s="84"/>
      <c r="WFH30" s="84"/>
      <c r="WFI30" s="84"/>
      <c r="WFJ30" s="84"/>
      <c r="WFK30" s="84"/>
      <c r="WFL30" s="84"/>
      <c r="WFM30" s="84"/>
      <c r="WFN30" s="84"/>
      <c r="WFO30" s="84"/>
      <c r="WFP30" s="84"/>
      <c r="WFQ30" s="84"/>
      <c r="WFR30" s="84"/>
      <c r="WFS30" s="84"/>
      <c r="WFT30" s="84"/>
      <c r="WFU30" s="84"/>
      <c r="WFV30" s="84"/>
      <c r="WFW30" s="84"/>
      <c r="WFX30" s="84"/>
      <c r="WFY30" s="84"/>
      <c r="WFZ30" s="84"/>
      <c r="WGA30" s="84"/>
      <c r="WGB30" s="84"/>
      <c r="WGC30" s="84"/>
      <c r="WGD30" s="84"/>
      <c r="WGE30" s="84"/>
      <c r="WGF30" s="84"/>
      <c r="WGG30" s="84"/>
      <c r="WGH30" s="84"/>
      <c r="WGI30" s="84"/>
      <c r="WGJ30" s="84"/>
      <c r="WGK30" s="84"/>
      <c r="WGL30" s="84"/>
      <c r="WGM30" s="84"/>
      <c r="WGN30" s="84"/>
      <c r="WGO30" s="84"/>
      <c r="WGP30" s="84"/>
      <c r="WGQ30" s="84"/>
      <c r="WGR30" s="84"/>
      <c r="WGS30" s="84"/>
      <c r="WGT30" s="84"/>
      <c r="WGU30" s="84"/>
      <c r="WGV30" s="84"/>
      <c r="WGW30" s="84"/>
      <c r="WGX30" s="84"/>
      <c r="WGY30" s="84"/>
      <c r="WGZ30" s="84"/>
      <c r="WHA30" s="84"/>
      <c r="WHB30" s="84"/>
      <c r="WHC30" s="84"/>
      <c r="WHD30" s="84"/>
      <c r="WHE30" s="84"/>
      <c r="WHF30" s="84"/>
      <c r="WHG30" s="84"/>
      <c r="WHH30" s="84"/>
      <c r="WHI30" s="84"/>
      <c r="WHJ30" s="84"/>
      <c r="WHK30" s="84"/>
      <c r="WHL30" s="84"/>
      <c r="WHM30" s="84"/>
      <c r="WHN30" s="84"/>
      <c r="WHO30" s="84"/>
      <c r="WHP30" s="84"/>
      <c r="WHQ30" s="84"/>
      <c r="WHR30" s="84"/>
      <c r="WHS30" s="84"/>
      <c r="WHT30" s="84"/>
      <c r="WHU30" s="84"/>
      <c r="WHV30" s="84"/>
      <c r="WHW30" s="84"/>
      <c r="WHX30" s="84"/>
      <c r="WHY30" s="84"/>
      <c r="WHZ30" s="84"/>
      <c r="WIA30" s="84"/>
      <c r="WIB30" s="84"/>
      <c r="WIC30" s="84"/>
      <c r="WID30" s="84"/>
      <c r="WIE30" s="84"/>
      <c r="WIF30" s="84"/>
      <c r="WIG30" s="84"/>
      <c r="WIH30" s="84"/>
      <c r="WII30" s="84"/>
      <c r="WIJ30" s="84"/>
      <c r="WIK30" s="84"/>
      <c r="WIL30" s="84"/>
      <c r="WIM30" s="84"/>
      <c r="WIN30" s="84"/>
      <c r="WIO30" s="84"/>
      <c r="WIP30" s="84"/>
      <c r="WIQ30" s="84"/>
      <c r="WIR30" s="84"/>
      <c r="WIS30" s="84"/>
      <c r="WIT30" s="84"/>
      <c r="WIU30" s="84"/>
      <c r="WIV30" s="84"/>
      <c r="WIW30" s="84"/>
      <c r="WIX30" s="84"/>
      <c r="WIY30" s="84"/>
      <c r="WIZ30" s="84"/>
      <c r="WJA30" s="84"/>
      <c r="WJB30" s="84"/>
      <c r="WJC30" s="84"/>
      <c r="WJD30" s="84"/>
      <c r="WJE30" s="84"/>
      <c r="WJF30" s="84"/>
      <c r="WJG30" s="84"/>
      <c r="WJH30" s="84"/>
      <c r="WJI30" s="84"/>
      <c r="WJJ30" s="84"/>
      <c r="WJK30" s="84"/>
      <c r="WJL30" s="84"/>
      <c r="WJM30" s="84"/>
      <c r="WJN30" s="84"/>
      <c r="WJO30" s="84"/>
      <c r="WJP30" s="84"/>
      <c r="WJQ30" s="84"/>
      <c r="WJR30" s="84"/>
      <c r="WJS30" s="84"/>
      <c r="WJT30" s="84"/>
      <c r="WJU30" s="84"/>
      <c r="WJV30" s="84"/>
      <c r="WJW30" s="84"/>
      <c r="WJX30" s="84"/>
      <c r="WJY30" s="84"/>
      <c r="WJZ30" s="84"/>
      <c r="WKA30" s="84"/>
      <c r="WKB30" s="84"/>
      <c r="WKC30" s="84"/>
      <c r="WKD30" s="84"/>
      <c r="WKE30" s="84"/>
      <c r="WKF30" s="84"/>
      <c r="WKG30" s="84"/>
      <c r="WKH30" s="84"/>
      <c r="WKI30" s="84"/>
      <c r="WKJ30" s="84"/>
      <c r="WKK30" s="84"/>
      <c r="WKL30" s="84"/>
      <c r="WKM30" s="84"/>
      <c r="WKN30" s="84"/>
      <c r="WKO30" s="84"/>
      <c r="WKP30" s="84"/>
      <c r="WKQ30" s="84"/>
      <c r="WKR30" s="84"/>
      <c r="WKS30" s="84"/>
      <c r="WKT30" s="84"/>
      <c r="WKU30" s="84"/>
      <c r="WKV30" s="84"/>
      <c r="WKW30" s="84"/>
      <c r="WKX30" s="84"/>
      <c r="WKY30" s="84"/>
      <c r="WKZ30" s="84"/>
      <c r="WLA30" s="84"/>
      <c r="WLB30" s="84"/>
      <c r="WLC30" s="84"/>
      <c r="WLD30" s="84"/>
      <c r="WLE30" s="84"/>
      <c r="WLF30" s="84"/>
      <c r="WLG30" s="84"/>
      <c r="WLH30" s="84"/>
      <c r="WLI30" s="84"/>
      <c r="WLJ30" s="84"/>
      <c r="WLK30" s="84"/>
      <c r="WLL30" s="84"/>
      <c r="WLM30" s="84"/>
      <c r="WLN30" s="84"/>
      <c r="WLO30" s="84"/>
      <c r="WLP30" s="84"/>
      <c r="WLQ30" s="84"/>
      <c r="WLR30" s="84"/>
      <c r="WLS30" s="84"/>
      <c r="WLT30" s="84"/>
      <c r="WLU30" s="84"/>
      <c r="WLV30" s="84"/>
      <c r="WLW30" s="84"/>
      <c r="WLX30" s="84"/>
      <c r="WLY30" s="84"/>
      <c r="WLZ30" s="84"/>
      <c r="WMA30" s="84"/>
      <c r="WMB30" s="84"/>
      <c r="WMC30" s="84"/>
      <c r="WMD30" s="84"/>
      <c r="WME30" s="84"/>
      <c r="WMF30" s="84"/>
      <c r="WMG30" s="84"/>
      <c r="WMH30" s="84"/>
      <c r="WMI30" s="84"/>
      <c r="WMJ30" s="84"/>
      <c r="WMK30" s="84"/>
      <c r="WML30" s="84"/>
      <c r="WMM30" s="84"/>
      <c r="WMN30" s="84"/>
      <c r="WMO30" s="84"/>
      <c r="WMP30" s="84"/>
      <c r="WMQ30" s="84"/>
      <c r="WMR30" s="84"/>
      <c r="WMS30" s="84"/>
      <c r="WMT30" s="84"/>
      <c r="WMU30" s="84"/>
      <c r="WMV30" s="84"/>
      <c r="WMW30" s="84"/>
      <c r="WMX30" s="84"/>
      <c r="WMY30" s="84"/>
      <c r="WMZ30" s="84"/>
      <c r="WNA30" s="84"/>
      <c r="WNB30" s="84"/>
      <c r="WNC30" s="84"/>
      <c r="WND30" s="84"/>
      <c r="WNE30" s="84"/>
      <c r="WNF30" s="84"/>
      <c r="WNG30" s="84"/>
      <c r="WNH30" s="84"/>
      <c r="WNI30" s="84"/>
      <c r="WNJ30" s="84"/>
      <c r="WNK30" s="84"/>
      <c r="WNL30" s="84"/>
      <c r="WNM30" s="84"/>
      <c r="WNN30" s="84"/>
      <c r="WNO30" s="84"/>
      <c r="WNP30" s="84"/>
      <c r="WNQ30" s="84"/>
      <c r="WNR30" s="84"/>
      <c r="WNS30" s="84"/>
      <c r="WNT30" s="84"/>
      <c r="WNU30" s="84"/>
      <c r="WNV30" s="84"/>
      <c r="WNW30" s="84"/>
      <c r="WNX30" s="84"/>
      <c r="WNY30" s="84"/>
      <c r="WNZ30" s="84"/>
      <c r="WOA30" s="84"/>
      <c r="WOB30" s="84"/>
      <c r="WOC30" s="84"/>
      <c r="WOD30" s="84"/>
      <c r="WOE30" s="84"/>
      <c r="WOF30" s="84"/>
      <c r="WOG30" s="84"/>
      <c r="WOH30" s="84"/>
      <c r="WOI30" s="84"/>
      <c r="WOJ30" s="84"/>
      <c r="WOK30" s="84"/>
      <c r="WOL30" s="84"/>
      <c r="WOM30" s="84"/>
      <c r="WON30" s="84"/>
      <c r="WOO30" s="84"/>
      <c r="WOP30" s="84"/>
      <c r="WOQ30" s="84"/>
      <c r="WOR30" s="84"/>
      <c r="WOS30" s="84"/>
      <c r="WOT30" s="84"/>
      <c r="WOU30" s="84"/>
      <c r="WOV30" s="84"/>
      <c r="WOW30" s="84"/>
      <c r="WOX30" s="84"/>
      <c r="WOY30" s="84"/>
      <c r="WOZ30" s="84"/>
      <c r="WPA30" s="84"/>
      <c r="WPB30" s="84"/>
      <c r="WPC30" s="84"/>
      <c r="WPD30" s="84"/>
      <c r="WPE30" s="84"/>
      <c r="WPF30" s="84"/>
      <c r="WPG30" s="84"/>
      <c r="WPH30" s="84"/>
      <c r="WPI30" s="84"/>
      <c r="WPJ30" s="84"/>
      <c r="WPK30" s="84"/>
      <c r="WPL30" s="84"/>
      <c r="WPM30" s="84"/>
      <c r="WPN30" s="84"/>
      <c r="WPO30" s="84"/>
      <c r="WPP30" s="84"/>
      <c r="WPQ30" s="84"/>
      <c r="WPR30" s="84"/>
      <c r="WPS30" s="84"/>
      <c r="WPT30" s="84"/>
      <c r="WPU30" s="84"/>
      <c r="WPV30" s="84"/>
      <c r="WPW30" s="84"/>
      <c r="WPX30" s="84"/>
      <c r="WPY30" s="84"/>
      <c r="WPZ30" s="84"/>
      <c r="WQA30" s="84"/>
      <c r="WQB30" s="84"/>
      <c r="WQC30" s="84"/>
      <c r="WQD30" s="84"/>
      <c r="WQE30" s="84"/>
      <c r="WQF30" s="84"/>
      <c r="WQG30" s="84"/>
      <c r="WQH30" s="84"/>
      <c r="WQI30" s="84"/>
      <c r="WQJ30" s="84"/>
      <c r="WQK30" s="84"/>
      <c r="WQL30" s="84"/>
      <c r="WQM30" s="84"/>
      <c r="WQN30" s="84"/>
      <c r="WQO30" s="84"/>
      <c r="WQP30" s="84"/>
      <c r="WQQ30" s="84"/>
      <c r="WQR30" s="84"/>
      <c r="WQS30" s="84"/>
      <c r="WQT30" s="84"/>
      <c r="WQU30" s="84"/>
      <c r="WQV30" s="84"/>
      <c r="WQW30" s="84"/>
      <c r="WQX30" s="84"/>
      <c r="WQY30" s="84"/>
      <c r="WQZ30" s="84"/>
      <c r="WRA30" s="84"/>
      <c r="WRB30" s="84"/>
      <c r="WRC30" s="84"/>
      <c r="WRD30" s="84"/>
      <c r="WRE30" s="84"/>
      <c r="WRF30" s="84"/>
      <c r="WRG30" s="84"/>
      <c r="WRH30" s="84"/>
      <c r="WRI30" s="84"/>
      <c r="WRJ30" s="84"/>
      <c r="WRK30" s="84"/>
      <c r="WRL30" s="84"/>
      <c r="WRM30" s="84"/>
      <c r="WRN30" s="84"/>
      <c r="WRO30" s="84"/>
      <c r="WRP30" s="84"/>
      <c r="WRQ30" s="84"/>
      <c r="WRR30" s="84"/>
      <c r="WRS30" s="84"/>
      <c r="WRT30" s="84"/>
      <c r="WRU30" s="84"/>
      <c r="WRV30" s="84"/>
      <c r="WRW30" s="84"/>
      <c r="WRX30" s="84"/>
      <c r="WRY30" s="84"/>
      <c r="WRZ30" s="84"/>
      <c r="WSA30" s="84"/>
      <c r="WSB30" s="84"/>
      <c r="WSC30" s="84"/>
      <c r="WSD30" s="84"/>
      <c r="WSE30" s="84"/>
      <c r="WSF30" s="84"/>
      <c r="WSG30" s="84"/>
      <c r="WSH30" s="84"/>
      <c r="WSI30" s="84"/>
      <c r="WSJ30" s="84"/>
      <c r="WSK30" s="84"/>
      <c r="WSL30" s="84"/>
      <c r="WSM30" s="84"/>
      <c r="WSN30" s="84"/>
      <c r="WSO30" s="84"/>
      <c r="WSP30" s="84"/>
      <c r="WSQ30" s="84"/>
      <c r="WSR30" s="84"/>
      <c r="WSS30" s="84"/>
      <c r="WST30" s="84"/>
      <c r="WSU30" s="84"/>
      <c r="WSV30" s="84"/>
      <c r="WSW30" s="84"/>
      <c r="WSX30" s="84"/>
      <c r="WSY30" s="84"/>
      <c r="WSZ30" s="84"/>
      <c r="WTA30" s="84"/>
      <c r="WTB30" s="84"/>
      <c r="WTC30" s="84"/>
      <c r="WTD30" s="84"/>
      <c r="WTE30" s="84"/>
      <c r="WTF30" s="84"/>
      <c r="WTG30" s="84"/>
      <c r="WTH30" s="84"/>
      <c r="WTI30" s="84"/>
      <c r="WTJ30" s="84"/>
      <c r="WTK30" s="84"/>
      <c r="WTL30" s="84"/>
      <c r="WTM30" s="84"/>
      <c r="WTN30" s="84"/>
      <c r="WTO30" s="84"/>
      <c r="WTP30" s="84"/>
      <c r="WTQ30" s="84"/>
      <c r="WTR30" s="84"/>
      <c r="WTS30" s="84"/>
      <c r="WTT30" s="84"/>
      <c r="WTU30" s="84"/>
      <c r="WTV30" s="84"/>
      <c r="WTW30" s="84"/>
      <c r="WTX30" s="84"/>
      <c r="WTY30" s="84"/>
      <c r="WTZ30" s="84"/>
      <c r="WUA30" s="84"/>
      <c r="WUB30" s="84"/>
      <c r="WUC30" s="84"/>
      <c r="WUD30" s="84"/>
      <c r="WUE30" s="84"/>
      <c r="WUF30" s="84"/>
      <c r="WUG30" s="84"/>
      <c r="WUH30" s="84"/>
      <c r="WUI30" s="84"/>
      <c r="WUJ30" s="84"/>
      <c r="WUK30" s="84"/>
      <c r="WUL30" s="84"/>
      <c r="WUM30" s="84"/>
      <c r="WUN30" s="84"/>
      <c r="WUO30" s="84"/>
      <c r="WUP30" s="84"/>
      <c r="WUQ30" s="84"/>
      <c r="WUR30" s="84"/>
      <c r="WUS30" s="84"/>
      <c r="WUT30" s="84"/>
      <c r="WUU30" s="84"/>
      <c r="WUV30" s="84"/>
      <c r="WUW30" s="84"/>
      <c r="WUX30" s="84"/>
      <c r="WUY30" s="84"/>
      <c r="WUZ30" s="84"/>
      <c r="WVA30" s="84"/>
      <c r="WVB30" s="84"/>
      <c r="WVC30" s="84"/>
      <c r="WVD30" s="84"/>
      <c r="WVE30" s="84"/>
      <c r="WVF30" s="84"/>
      <c r="WVG30" s="84"/>
      <c r="WVH30" s="84"/>
      <c r="WVI30" s="84"/>
      <c r="WVJ30" s="84"/>
      <c r="WVK30" s="84"/>
      <c r="WVL30" s="84"/>
      <c r="WVM30" s="84"/>
      <c r="WVN30" s="84"/>
      <c r="WVO30" s="84"/>
      <c r="WVP30" s="84"/>
      <c r="WVQ30" s="84"/>
      <c r="WVR30" s="84"/>
      <c r="WVS30" s="84"/>
      <c r="WVT30" s="84"/>
      <c r="WVU30" s="84"/>
      <c r="WVV30" s="84"/>
      <c r="WVW30" s="84"/>
      <c r="WVX30" s="84"/>
      <c r="WVY30" s="84"/>
      <c r="WVZ30" s="84"/>
      <c r="WWA30" s="84"/>
      <c r="WWB30" s="84"/>
      <c r="WWC30" s="84"/>
      <c r="WWD30" s="84"/>
      <c r="WWE30" s="84"/>
      <c r="WWF30" s="84"/>
      <c r="WWG30" s="84"/>
      <c r="WWH30" s="84"/>
      <c r="WWI30" s="84"/>
      <c r="WWJ30" s="84"/>
      <c r="WWK30" s="84"/>
      <c r="WWL30" s="84"/>
      <c r="WWM30" s="84"/>
      <c r="WWN30" s="84"/>
      <c r="WWO30" s="84"/>
      <c r="WWP30" s="84"/>
      <c r="WWQ30" s="84"/>
      <c r="WWR30" s="84"/>
      <c r="WWS30" s="84"/>
      <c r="WWT30" s="84"/>
      <c r="WWU30" s="84"/>
      <c r="WWV30" s="84"/>
      <c r="WWW30" s="84"/>
      <c r="WWX30" s="84"/>
      <c r="WWY30" s="84"/>
      <c r="WWZ30" s="84"/>
      <c r="WXA30" s="84"/>
      <c r="WXB30" s="84"/>
      <c r="WXC30" s="84"/>
      <c r="WXD30" s="84"/>
      <c r="WXE30" s="84"/>
      <c r="WXF30" s="84"/>
      <c r="WXG30" s="84"/>
      <c r="WXH30" s="84"/>
      <c r="WXI30" s="84"/>
      <c r="WXJ30" s="84"/>
      <c r="WXK30" s="84"/>
      <c r="WXL30" s="84"/>
      <c r="WXM30" s="84"/>
      <c r="WXN30" s="84"/>
      <c r="WXO30" s="84"/>
      <c r="WXP30" s="84"/>
      <c r="WXQ30" s="84"/>
      <c r="WXR30" s="84"/>
      <c r="WXS30" s="84"/>
      <c r="WXT30" s="84"/>
      <c r="WXU30" s="84"/>
      <c r="WXV30" s="84"/>
      <c r="WXW30" s="84"/>
      <c r="WXX30" s="84"/>
      <c r="WXY30" s="84"/>
      <c r="WXZ30" s="84"/>
      <c r="WYA30" s="84"/>
      <c r="WYB30" s="84"/>
      <c r="WYC30" s="84"/>
      <c r="WYD30" s="84"/>
      <c r="WYE30" s="84"/>
      <c r="WYF30" s="84"/>
      <c r="WYG30" s="84"/>
      <c r="WYH30" s="84"/>
      <c r="WYI30" s="84"/>
      <c r="WYJ30" s="84"/>
      <c r="WYK30" s="84"/>
      <c r="WYL30" s="84"/>
      <c r="WYM30" s="84"/>
      <c r="WYN30" s="84"/>
      <c r="WYO30" s="84"/>
      <c r="WYP30" s="84"/>
      <c r="WYQ30" s="84"/>
      <c r="WYR30" s="84"/>
      <c r="WYS30" s="84"/>
      <c r="WYT30" s="84"/>
      <c r="WYU30" s="84"/>
      <c r="WYV30" s="84"/>
      <c r="WYW30" s="84"/>
      <c r="WYX30" s="84"/>
      <c r="WYY30" s="84"/>
      <c r="WYZ30" s="84"/>
      <c r="WZA30" s="84"/>
      <c r="WZB30" s="84"/>
      <c r="WZC30" s="84"/>
      <c r="WZD30" s="84"/>
      <c r="WZE30" s="84"/>
      <c r="WZF30" s="84"/>
      <c r="WZG30" s="84"/>
      <c r="WZH30" s="84"/>
      <c r="WZI30" s="84"/>
      <c r="WZJ30" s="84"/>
      <c r="WZK30" s="84"/>
      <c r="WZL30" s="84"/>
      <c r="WZM30" s="84"/>
      <c r="WZN30" s="84"/>
      <c r="WZO30" s="84"/>
      <c r="WZP30" s="84"/>
      <c r="WZQ30" s="84"/>
      <c r="WZR30" s="84"/>
      <c r="WZS30" s="84"/>
      <c r="WZT30" s="84"/>
      <c r="WZU30" s="84"/>
      <c r="WZV30" s="84"/>
      <c r="WZW30" s="84"/>
      <c r="WZX30" s="84"/>
      <c r="WZY30" s="84"/>
      <c r="WZZ30" s="84"/>
      <c r="XAA30" s="84"/>
      <c r="XAB30" s="84"/>
      <c r="XAC30" s="84"/>
      <c r="XAD30" s="84"/>
      <c r="XAE30" s="84"/>
      <c r="XAF30" s="84"/>
      <c r="XAG30" s="84"/>
      <c r="XAH30" s="84"/>
      <c r="XAI30" s="84"/>
      <c r="XAJ30" s="84"/>
      <c r="XAK30" s="84"/>
      <c r="XAL30" s="84"/>
      <c r="XAM30" s="84"/>
      <c r="XAN30" s="84"/>
      <c r="XAO30" s="84"/>
      <c r="XAP30" s="84"/>
      <c r="XAQ30" s="84"/>
      <c r="XAR30" s="84"/>
      <c r="XAS30" s="84"/>
      <c r="XAT30" s="84"/>
      <c r="XAU30" s="84"/>
      <c r="XAV30" s="84"/>
      <c r="XAW30" s="84"/>
      <c r="XAX30" s="84"/>
      <c r="XAY30" s="84"/>
      <c r="XAZ30" s="84"/>
      <c r="XBA30" s="84"/>
      <c r="XBB30" s="84"/>
      <c r="XBC30" s="84"/>
      <c r="XBD30" s="84"/>
      <c r="XBE30" s="84"/>
      <c r="XBF30" s="84"/>
      <c r="XBG30" s="84"/>
      <c r="XBH30" s="84"/>
      <c r="XBI30" s="84"/>
      <c r="XBJ30" s="84"/>
      <c r="XBK30" s="84"/>
      <c r="XBL30" s="84"/>
      <c r="XBM30" s="84"/>
      <c r="XBN30" s="84"/>
      <c r="XBO30" s="84"/>
      <c r="XBP30" s="84"/>
      <c r="XBQ30" s="84"/>
      <c r="XBR30" s="84"/>
      <c r="XBS30" s="84"/>
      <c r="XBT30" s="84"/>
      <c r="XBU30" s="84"/>
      <c r="XBV30" s="84"/>
      <c r="XBW30" s="84"/>
      <c r="XBX30" s="84"/>
      <c r="XBY30" s="84"/>
      <c r="XBZ30" s="84"/>
      <c r="XCA30" s="84"/>
      <c r="XCB30" s="84"/>
      <c r="XCC30" s="84"/>
      <c r="XCD30" s="84"/>
      <c r="XCE30" s="84"/>
      <c r="XCF30" s="84"/>
      <c r="XCG30" s="84"/>
      <c r="XCH30" s="84"/>
      <c r="XCI30" s="84"/>
      <c r="XCJ30" s="84"/>
      <c r="XCK30" s="84"/>
      <c r="XCL30" s="84"/>
      <c r="XCM30" s="84"/>
      <c r="XCN30" s="84"/>
      <c r="XCO30" s="84"/>
      <c r="XCP30" s="84"/>
      <c r="XCQ30" s="84"/>
      <c r="XCR30" s="84"/>
      <c r="XCS30" s="84"/>
      <c r="XCT30" s="84"/>
      <c r="XCU30" s="84"/>
      <c r="XCV30" s="84"/>
      <c r="XCW30" s="84"/>
      <c r="XCX30" s="84"/>
      <c r="XCY30" s="84"/>
      <c r="XCZ30" s="84"/>
      <c r="XDA30" s="84"/>
      <c r="XDB30" s="84"/>
      <c r="XDC30" s="84"/>
      <c r="XDD30" s="84"/>
      <c r="XDE30" s="84"/>
      <c r="XDF30" s="84"/>
      <c r="XDG30" s="84"/>
      <c r="XDH30" s="84"/>
      <c r="XDI30" s="84"/>
      <c r="XDJ30" s="84"/>
      <c r="XDK30" s="84"/>
      <c r="XDL30" s="84"/>
      <c r="XDM30" s="84"/>
      <c r="XDN30" s="84"/>
      <c r="XDO30" s="84"/>
      <c r="XDP30" s="84"/>
      <c r="XDQ30" s="84"/>
      <c r="XDR30" s="84"/>
      <c r="XDS30" s="84"/>
      <c r="XDT30" s="84"/>
      <c r="XDU30" s="84"/>
      <c r="XDV30" s="84"/>
      <c r="XDW30" s="84"/>
      <c r="XDX30" s="84"/>
      <c r="XDY30" s="84"/>
      <c r="XDZ30" s="84"/>
      <c r="XEA30" s="84"/>
      <c r="XEB30" s="84"/>
      <c r="XEC30" s="84"/>
      <c r="XED30" s="84"/>
      <c r="XEE30" s="84"/>
      <c r="XEF30" s="84"/>
      <c r="XEG30" s="84"/>
      <c r="XEH30" s="84"/>
      <c r="XEI30" s="84"/>
      <c r="XEJ30" s="84"/>
      <c r="XEK30" s="84"/>
      <c r="XEL30" s="84"/>
      <c r="XEM30" s="84"/>
      <c r="XEN30" s="84"/>
      <c r="XEO30" s="84"/>
      <c r="XEP30" s="84"/>
    </row>
    <row r="31" spans="2:16370" s="83" customFormat="1" ht="19.5" customHeight="1" x14ac:dyDescent="0.25">
      <c r="B31" s="86"/>
      <c r="C31" s="85"/>
      <c r="D31" s="412" t="s">
        <v>171</v>
      </c>
      <c r="E31" s="412"/>
      <c r="F31" s="412"/>
      <c r="G31" s="412"/>
      <c r="H31" s="412"/>
      <c r="I31" s="412"/>
      <c r="J31" s="412"/>
      <c r="K31" s="412"/>
      <c r="L31" s="412"/>
      <c r="M31" s="412"/>
      <c r="N31" s="412"/>
      <c r="O31" s="412"/>
      <c r="P31" s="412"/>
      <c r="Q31" s="412"/>
      <c r="R31" s="412"/>
      <c r="S31" s="412"/>
      <c r="T31" s="412"/>
      <c r="U31" s="412"/>
      <c r="V31" s="412"/>
      <c r="W31" s="412"/>
      <c r="X31" s="412"/>
      <c r="Y31" s="412"/>
      <c r="Z31" s="412"/>
      <c r="AA31" s="412"/>
      <c r="AB31" s="412"/>
      <c r="AC31" s="412"/>
      <c r="AD31" s="412"/>
      <c r="AE31" s="412"/>
      <c r="AF31" s="412"/>
      <c r="AG31" s="412"/>
      <c r="AH31" s="412"/>
      <c r="AI31" s="412"/>
      <c r="AJ31" s="412"/>
      <c r="AK31" s="412"/>
      <c r="AL31" s="412"/>
      <c r="AM31" s="412"/>
      <c r="AN31" s="5"/>
      <c r="AO31" s="84"/>
      <c r="AP31" s="118"/>
      <c r="AQ31" s="274"/>
      <c r="AR31" s="359"/>
    </row>
    <row r="32" spans="2:16370" s="83" customFormat="1" ht="35.1" customHeight="1" x14ac:dyDescent="0.25">
      <c r="B32" s="86"/>
      <c r="C32" s="85">
        <f>MAX($C$7:C31)+1</f>
        <v>9</v>
      </c>
      <c r="D32" s="413" t="s">
        <v>184</v>
      </c>
      <c r="E32" s="414"/>
      <c r="F32" s="414"/>
      <c r="G32" s="414"/>
      <c r="H32" s="414"/>
      <c r="I32" s="414"/>
      <c r="J32" s="414"/>
      <c r="K32" s="414"/>
      <c r="L32" s="414"/>
      <c r="M32" s="414"/>
      <c r="N32" s="414"/>
      <c r="O32" s="414"/>
      <c r="P32" s="414"/>
      <c r="Q32" s="414"/>
      <c r="R32" s="414"/>
      <c r="S32" s="414"/>
      <c r="T32" s="414"/>
      <c r="U32" s="414"/>
      <c r="V32" s="414"/>
      <c r="W32" s="414"/>
      <c r="X32" s="414"/>
      <c r="Y32" s="414"/>
      <c r="Z32" s="414"/>
      <c r="AA32" s="414"/>
      <c r="AB32" s="414"/>
      <c r="AC32" s="414"/>
      <c r="AD32" s="414"/>
      <c r="AE32" s="414"/>
      <c r="AF32" s="414"/>
      <c r="AG32" s="414"/>
      <c r="AH32" s="414"/>
      <c r="AI32" s="414"/>
      <c r="AJ32" s="414"/>
      <c r="AK32" s="414"/>
      <c r="AL32" s="414"/>
      <c r="AM32" s="414"/>
      <c r="AN32" s="5"/>
      <c r="AO32" s="84"/>
      <c r="AP32" s="118"/>
      <c r="AQ32" s="273"/>
      <c r="AR32" s="325"/>
    </row>
    <row r="33" spans="1:16370" s="93" customFormat="1" ht="11.1" customHeight="1" x14ac:dyDescent="0.25">
      <c r="B33" s="95"/>
      <c r="C33" s="85"/>
      <c r="D33" s="50"/>
      <c r="E33" s="50"/>
      <c r="F33" s="50"/>
      <c r="G33" s="50"/>
      <c r="H33" s="50"/>
      <c r="I33" s="50"/>
      <c r="J33" s="50"/>
      <c r="K33" s="50"/>
      <c r="L33" s="50"/>
      <c r="M33" s="50"/>
      <c r="N33" s="50"/>
      <c r="O33" s="50"/>
      <c r="P33" s="50"/>
      <c r="Q33" s="50"/>
      <c r="R33" s="50"/>
      <c r="S33" s="50"/>
      <c r="T33" s="50"/>
      <c r="U33" s="50"/>
      <c r="V33" s="50"/>
      <c r="W33" s="79"/>
      <c r="X33" s="79"/>
      <c r="Y33" s="79"/>
      <c r="Z33" s="79"/>
      <c r="AA33" s="67"/>
      <c r="AB33" s="49"/>
      <c r="AC33" s="49"/>
      <c r="AD33" s="49"/>
      <c r="AE33" s="49"/>
      <c r="AF33" s="49"/>
      <c r="AG33" s="49"/>
      <c r="AH33" s="49"/>
      <c r="AI33" s="49"/>
      <c r="AJ33" s="49"/>
      <c r="AK33" s="49"/>
      <c r="AL33" s="49"/>
      <c r="AM33" s="49"/>
      <c r="AN33" s="49"/>
      <c r="AO33" s="84"/>
      <c r="AP33" s="258"/>
      <c r="AQ33" s="181"/>
      <c r="AR33" s="358"/>
      <c r="AS33" s="84"/>
      <c r="AT33" s="84"/>
      <c r="AU33" s="84"/>
      <c r="AV33" s="84"/>
      <c r="AW33" s="84"/>
      <c r="AX33" s="84"/>
      <c r="AY33" s="84"/>
      <c r="AZ33" s="84"/>
      <c r="BA33" s="84"/>
      <c r="BB33" s="84"/>
      <c r="BC33" s="84"/>
      <c r="BD33" s="84"/>
      <c r="BE33" s="84"/>
      <c r="BF33" s="84"/>
      <c r="BG33" s="84"/>
      <c r="BH33" s="84"/>
      <c r="BI33" s="84"/>
      <c r="BJ33" s="84"/>
      <c r="BK33" s="84"/>
      <c r="BL33" s="84"/>
      <c r="BM33" s="84"/>
      <c r="BN33" s="84"/>
      <c r="BO33" s="84"/>
      <c r="BP33" s="84"/>
      <c r="BQ33" s="84"/>
      <c r="BR33" s="84"/>
      <c r="BS33" s="84"/>
      <c r="BT33" s="84"/>
      <c r="BU33" s="84"/>
      <c r="BV33" s="84"/>
      <c r="BW33" s="84"/>
      <c r="BX33" s="84"/>
      <c r="BY33" s="84"/>
      <c r="BZ33" s="84"/>
      <c r="CA33" s="84"/>
      <c r="CB33" s="84"/>
      <c r="CC33" s="84"/>
      <c r="CD33" s="84"/>
      <c r="CE33" s="84"/>
      <c r="CF33" s="84"/>
      <c r="CG33" s="84"/>
      <c r="CH33" s="84"/>
      <c r="CI33" s="84"/>
      <c r="CJ33" s="84"/>
      <c r="CK33" s="84"/>
      <c r="CL33" s="84"/>
      <c r="CM33" s="84"/>
      <c r="CN33" s="84"/>
      <c r="CO33" s="84"/>
      <c r="CP33" s="84"/>
      <c r="CQ33" s="84"/>
      <c r="CR33" s="84"/>
      <c r="CS33" s="84"/>
      <c r="CT33" s="84"/>
      <c r="CU33" s="84"/>
      <c r="CV33" s="84"/>
      <c r="CW33" s="84"/>
      <c r="CX33" s="84"/>
      <c r="CY33" s="84"/>
      <c r="CZ33" s="84"/>
      <c r="DA33" s="84"/>
      <c r="DB33" s="84"/>
      <c r="DC33" s="84"/>
      <c r="DD33" s="84"/>
      <c r="DE33" s="84"/>
      <c r="DF33" s="84"/>
      <c r="DG33" s="84"/>
      <c r="DH33" s="84"/>
      <c r="DI33" s="84"/>
      <c r="DJ33" s="84"/>
      <c r="DK33" s="84"/>
      <c r="DL33" s="84"/>
      <c r="DM33" s="84"/>
      <c r="DN33" s="84"/>
      <c r="DO33" s="84"/>
      <c r="DP33" s="84"/>
      <c r="DQ33" s="84"/>
      <c r="DR33" s="84"/>
      <c r="DS33" s="84"/>
      <c r="DT33" s="84"/>
      <c r="DU33" s="84"/>
      <c r="DV33" s="84"/>
      <c r="DW33" s="84"/>
      <c r="DX33" s="84"/>
      <c r="DY33" s="84"/>
      <c r="DZ33" s="84"/>
      <c r="EA33" s="84"/>
      <c r="EB33" s="84"/>
      <c r="EC33" s="84"/>
      <c r="ED33" s="84"/>
      <c r="EE33" s="84"/>
      <c r="EF33" s="84"/>
      <c r="EG33" s="84"/>
      <c r="EH33" s="84"/>
      <c r="EI33" s="84"/>
      <c r="EJ33" s="84"/>
      <c r="EK33" s="84"/>
      <c r="EL33" s="84"/>
      <c r="EM33" s="84"/>
      <c r="EN33" s="84"/>
      <c r="EO33" s="84"/>
      <c r="EP33" s="84"/>
      <c r="EQ33" s="84"/>
      <c r="ER33" s="84"/>
      <c r="ES33" s="84"/>
      <c r="ET33" s="84"/>
      <c r="EU33" s="84"/>
      <c r="EV33" s="84"/>
      <c r="EW33" s="84"/>
      <c r="EX33" s="84"/>
      <c r="EY33" s="84"/>
      <c r="EZ33" s="84"/>
      <c r="FA33" s="84"/>
      <c r="FB33" s="84"/>
      <c r="FC33" s="84"/>
      <c r="FD33" s="84"/>
      <c r="FE33" s="84"/>
      <c r="FF33" s="84"/>
      <c r="FG33" s="84"/>
      <c r="FH33" s="84"/>
      <c r="FI33" s="84"/>
      <c r="FJ33" s="84"/>
      <c r="FK33" s="84"/>
      <c r="FL33" s="84"/>
      <c r="FM33" s="84"/>
      <c r="FN33" s="84"/>
      <c r="FO33" s="84"/>
      <c r="FP33" s="84"/>
      <c r="FQ33" s="84"/>
      <c r="FR33" s="84"/>
      <c r="FS33" s="84"/>
      <c r="FT33" s="84"/>
      <c r="FU33" s="84"/>
      <c r="FV33" s="84"/>
      <c r="FW33" s="84"/>
      <c r="FX33" s="84"/>
      <c r="FY33" s="84"/>
      <c r="FZ33" s="84"/>
      <c r="GA33" s="84"/>
      <c r="GB33" s="84"/>
      <c r="GC33" s="84"/>
      <c r="GD33" s="84"/>
      <c r="GE33" s="84"/>
      <c r="GF33" s="84"/>
      <c r="GG33" s="84"/>
      <c r="GH33" s="84"/>
      <c r="GI33" s="84"/>
      <c r="GJ33" s="84"/>
      <c r="GK33" s="84"/>
      <c r="GL33" s="84"/>
      <c r="GM33" s="84"/>
      <c r="GN33" s="84"/>
      <c r="GO33" s="84"/>
      <c r="GP33" s="84"/>
      <c r="GQ33" s="84"/>
      <c r="GR33" s="84"/>
      <c r="GS33" s="84"/>
      <c r="GT33" s="84"/>
      <c r="GU33" s="84"/>
      <c r="GV33" s="84"/>
      <c r="GW33" s="84"/>
      <c r="GX33" s="84"/>
      <c r="GY33" s="84"/>
      <c r="GZ33" s="84"/>
      <c r="HA33" s="84"/>
      <c r="HB33" s="84"/>
      <c r="HC33" s="84"/>
      <c r="HD33" s="84"/>
      <c r="HE33" s="84"/>
      <c r="HF33" s="84"/>
      <c r="HG33" s="84"/>
      <c r="HH33" s="84"/>
      <c r="HI33" s="84"/>
      <c r="HJ33" s="84"/>
      <c r="HK33" s="84"/>
      <c r="HL33" s="84"/>
      <c r="HM33" s="84"/>
      <c r="HN33" s="84"/>
      <c r="HO33" s="84"/>
      <c r="HP33" s="84"/>
      <c r="HQ33" s="84"/>
      <c r="HR33" s="84"/>
      <c r="HS33" s="84"/>
      <c r="HT33" s="84"/>
      <c r="HU33" s="84"/>
      <c r="HV33" s="84"/>
      <c r="HW33" s="84"/>
      <c r="HX33" s="84"/>
      <c r="HY33" s="84"/>
      <c r="HZ33" s="84"/>
      <c r="IA33" s="84"/>
      <c r="IB33" s="84"/>
      <c r="IC33" s="84"/>
      <c r="ID33" s="84"/>
      <c r="IE33" s="84"/>
      <c r="IF33" s="84"/>
      <c r="IG33" s="84"/>
      <c r="IH33" s="84"/>
      <c r="II33" s="84"/>
      <c r="IJ33" s="84"/>
      <c r="IK33" s="84"/>
      <c r="IL33" s="84"/>
      <c r="IM33" s="84"/>
      <c r="IN33" s="84"/>
      <c r="IO33" s="84"/>
      <c r="IP33" s="84"/>
      <c r="IQ33" s="84"/>
      <c r="IR33" s="84"/>
      <c r="IS33" s="84"/>
      <c r="IT33" s="84"/>
      <c r="IU33" s="84"/>
      <c r="IV33" s="84"/>
      <c r="IW33" s="84"/>
      <c r="IX33" s="84"/>
      <c r="IY33" s="84"/>
      <c r="IZ33" s="84"/>
      <c r="JA33" s="84"/>
      <c r="JB33" s="84"/>
      <c r="JC33" s="84"/>
      <c r="JD33" s="84"/>
      <c r="JE33" s="84"/>
      <c r="JF33" s="84"/>
      <c r="JG33" s="84"/>
      <c r="JH33" s="84"/>
      <c r="JI33" s="84"/>
      <c r="JJ33" s="84"/>
      <c r="JK33" s="84"/>
      <c r="JL33" s="84"/>
      <c r="JM33" s="84"/>
      <c r="JN33" s="84"/>
      <c r="JO33" s="84"/>
      <c r="JP33" s="84"/>
      <c r="JQ33" s="84"/>
      <c r="JR33" s="84"/>
      <c r="JS33" s="84"/>
      <c r="JT33" s="84"/>
      <c r="JU33" s="84"/>
      <c r="JV33" s="84"/>
      <c r="JW33" s="84"/>
      <c r="JX33" s="84"/>
      <c r="JY33" s="84"/>
      <c r="JZ33" s="84"/>
      <c r="KA33" s="84"/>
      <c r="KB33" s="84"/>
      <c r="KC33" s="84"/>
      <c r="KD33" s="84"/>
      <c r="KE33" s="84"/>
      <c r="KF33" s="84"/>
      <c r="KG33" s="84"/>
      <c r="KH33" s="84"/>
      <c r="KI33" s="84"/>
      <c r="KJ33" s="84"/>
      <c r="KK33" s="84"/>
      <c r="KL33" s="84"/>
      <c r="KM33" s="84"/>
      <c r="KN33" s="84"/>
      <c r="KO33" s="84"/>
      <c r="KP33" s="84"/>
      <c r="KQ33" s="84"/>
      <c r="KR33" s="84"/>
      <c r="KS33" s="84"/>
      <c r="KT33" s="84"/>
      <c r="KU33" s="84"/>
      <c r="KV33" s="84"/>
      <c r="KW33" s="84"/>
      <c r="KX33" s="84"/>
      <c r="KY33" s="84"/>
      <c r="KZ33" s="84"/>
      <c r="LA33" s="84"/>
      <c r="LB33" s="84"/>
      <c r="LC33" s="84"/>
      <c r="LD33" s="84"/>
      <c r="LE33" s="84"/>
      <c r="LF33" s="84"/>
      <c r="LG33" s="84"/>
      <c r="LH33" s="84"/>
      <c r="LI33" s="84"/>
      <c r="LJ33" s="84"/>
      <c r="LK33" s="84"/>
      <c r="LL33" s="84"/>
      <c r="LM33" s="84"/>
      <c r="LN33" s="84"/>
      <c r="LO33" s="84"/>
      <c r="LP33" s="84"/>
      <c r="LQ33" s="84"/>
      <c r="LR33" s="84"/>
      <c r="LS33" s="84"/>
      <c r="LT33" s="84"/>
      <c r="LU33" s="84"/>
      <c r="LV33" s="84"/>
      <c r="LW33" s="84"/>
      <c r="LX33" s="84"/>
      <c r="LY33" s="84"/>
      <c r="LZ33" s="84"/>
      <c r="MA33" s="84"/>
      <c r="MB33" s="84"/>
      <c r="MC33" s="84"/>
      <c r="MD33" s="84"/>
      <c r="ME33" s="84"/>
      <c r="MF33" s="84"/>
      <c r="MG33" s="84"/>
      <c r="MH33" s="84"/>
      <c r="MI33" s="84"/>
      <c r="MJ33" s="84"/>
      <c r="MK33" s="84"/>
      <c r="ML33" s="84"/>
      <c r="MM33" s="84"/>
      <c r="MN33" s="84"/>
      <c r="MO33" s="84"/>
      <c r="MP33" s="84"/>
      <c r="MQ33" s="84"/>
      <c r="MR33" s="84"/>
      <c r="MS33" s="84"/>
      <c r="MT33" s="84"/>
      <c r="MU33" s="84"/>
      <c r="MV33" s="84"/>
      <c r="MW33" s="84"/>
      <c r="MX33" s="84"/>
      <c r="MY33" s="84"/>
      <c r="MZ33" s="84"/>
      <c r="NA33" s="84"/>
      <c r="NB33" s="84"/>
      <c r="NC33" s="84"/>
      <c r="ND33" s="84"/>
      <c r="NE33" s="84"/>
      <c r="NF33" s="84"/>
      <c r="NG33" s="84"/>
      <c r="NH33" s="84"/>
      <c r="NI33" s="84"/>
      <c r="NJ33" s="84"/>
      <c r="NK33" s="84"/>
      <c r="NL33" s="84"/>
      <c r="NM33" s="84"/>
      <c r="NN33" s="84"/>
      <c r="NO33" s="84"/>
      <c r="NP33" s="84"/>
      <c r="NQ33" s="84"/>
      <c r="NR33" s="84"/>
      <c r="NS33" s="84"/>
      <c r="NT33" s="84"/>
      <c r="NU33" s="84"/>
      <c r="NV33" s="84"/>
      <c r="NW33" s="84"/>
      <c r="NX33" s="84"/>
      <c r="NY33" s="84"/>
      <c r="NZ33" s="84"/>
      <c r="OA33" s="84"/>
      <c r="OB33" s="84"/>
      <c r="OC33" s="84"/>
      <c r="OD33" s="84"/>
      <c r="OE33" s="84"/>
      <c r="OF33" s="84"/>
      <c r="OG33" s="84"/>
      <c r="OH33" s="84"/>
      <c r="OI33" s="84"/>
      <c r="OJ33" s="84"/>
      <c r="OK33" s="84"/>
      <c r="OL33" s="84"/>
      <c r="OM33" s="84"/>
      <c r="ON33" s="84"/>
      <c r="OO33" s="84"/>
      <c r="OP33" s="84"/>
      <c r="OQ33" s="84"/>
      <c r="OR33" s="84"/>
      <c r="OS33" s="84"/>
      <c r="OT33" s="84"/>
      <c r="OU33" s="84"/>
      <c r="OV33" s="84"/>
      <c r="OW33" s="84"/>
      <c r="OX33" s="84"/>
      <c r="OY33" s="84"/>
      <c r="OZ33" s="84"/>
      <c r="PA33" s="84"/>
      <c r="PB33" s="84"/>
      <c r="PC33" s="84"/>
      <c r="PD33" s="84"/>
      <c r="PE33" s="84"/>
      <c r="PF33" s="84"/>
      <c r="PG33" s="84"/>
      <c r="PH33" s="84"/>
      <c r="PI33" s="84"/>
      <c r="PJ33" s="84"/>
      <c r="PK33" s="84"/>
      <c r="PL33" s="84"/>
      <c r="PM33" s="84"/>
      <c r="PN33" s="84"/>
      <c r="PO33" s="84"/>
      <c r="PP33" s="84"/>
      <c r="PQ33" s="84"/>
      <c r="PR33" s="84"/>
      <c r="PS33" s="84"/>
      <c r="PT33" s="84"/>
      <c r="PU33" s="84"/>
      <c r="PV33" s="84"/>
      <c r="PW33" s="84"/>
      <c r="PX33" s="84"/>
      <c r="PY33" s="84"/>
      <c r="PZ33" s="84"/>
      <c r="QA33" s="84"/>
      <c r="QB33" s="84"/>
      <c r="QC33" s="84"/>
      <c r="QD33" s="84"/>
      <c r="QE33" s="84"/>
      <c r="QF33" s="84"/>
      <c r="QG33" s="84"/>
      <c r="QH33" s="84"/>
      <c r="QI33" s="84"/>
      <c r="QJ33" s="84"/>
      <c r="QK33" s="84"/>
      <c r="QL33" s="84"/>
      <c r="QM33" s="84"/>
      <c r="QN33" s="84"/>
      <c r="QO33" s="84"/>
      <c r="QP33" s="84"/>
      <c r="QQ33" s="84"/>
      <c r="QR33" s="84"/>
      <c r="QS33" s="84"/>
      <c r="QT33" s="84"/>
      <c r="QU33" s="84"/>
      <c r="QV33" s="84"/>
      <c r="QW33" s="84"/>
      <c r="QX33" s="84"/>
      <c r="QY33" s="84"/>
      <c r="QZ33" s="84"/>
      <c r="RA33" s="84"/>
      <c r="RB33" s="84"/>
      <c r="RC33" s="84"/>
      <c r="RD33" s="84"/>
      <c r="RE33" s="84"/>
      <c r="RF33" s="84"/>
      <c r="RG33" s="84"/>
      <c r="RH33" s="84"/>
      <c r="RI33" s="84"/>
      <c r="RJ33" s="84"/>
      <c r="RK33" s="84"/>
      <c r="RL33" s="84"/>
      <c r="RM33" s="84"/>
      <c r="RN33" s="84"/>
      <c r="RO33" s="84"/>
      <c r="RP33" s="84"/>
      <c r="RQ33" s="84"/>
      <c r="RR33" s="84"/>
      <c r="RS33" s="84"/>
      <c r="RT33" s="84"/>
      <c r="RU33" s="84"/>
      <c r="RV33" s="84"/>
      <c r="RW33" s="84"/>
      <c r="RX33" s="84"/>
      <c r="RY33" s="84"/>
      <c r="RZ33" s="84"/>
      <c r="SA33" s="84"/>
      <c r="SB33" s="84"/>
      <c r="SC33" s="84"/>
      <c r="SD33" s="84"/>
      <c r="SE33" s="84"/>
      <c r="SF33" s="84"/>
      <c r="SG33" s="84"/>
      <c r="SH33" s="84"/>
      <c r="SI33" s="84"/>
      <c r="SJ33" s="84"/>
      <c r="SK33" s="84"/>
      <c r="SL33" s="84"/>
      <c r="SM33" s="84"/>
      <c r="SN33" s="84"/>
      <c r="SO33" s="84"/>
      <c r="SP33" s="84"/>
      <c r="SQ33" s="84"/>
      <c r="SR33" s="84"/>
      <c r="SS33" s="84"/>
      <c r="ST33" s="84"/>
      <c r="SU33" s="84"/>
      <c r="SV33" s="84"/>
      <c r="SW33" s="84"/>
      <c r="SX33" s="84"/>
      <c r="SY33" s="84"/>
      <c r="SZ33" s="84"/>
      <c r="TA33" s="84"/>
      <c r="TB33" s="84"/>
      <c r="TC33" s="84"/>
      <c r="TD33" s="84"/>
      <c r="TE33" s="84"/>
      <c r="TF33" s="84"/>
      <c r="TG33" s="84"/>
      <c r="TH33" s="84"/>
      <c r="TI33" s="84"/>
      <c r="TJ33" s="84"/>
      <c r="TK33" s="84"/>
      <c r="TL33" s="84"/>
      <c r="TM33" s="84"/>
      <c r="TN33" s="84"/>
      <c r="TO33" s="84"/>
      <c r="TP33" s="84"/>
      <c r="TQ33" s="84"/>
      <c r="TR33" s="84"/>
      <c r="TS33" s="84"/>
      <c r="TT33" s="84"/>
      <c r="TU33" s="84"/>
      <c r="TV33" s="84"/>
      <c r="TW33" s="84"/>
      <c r="TX33" s="84"/>
      <c r="TY33" s="84"/>
      <c r="TZ33" s="84"/>
      <c r="UA33" s="84"/>
      <c r="UB33" s="84"/>
      <c r="UC33" s="84"/>
      <c r="UD33" s="84"/>
      <c r="UE33" s="84"/>
      <c r="UF33" s="84"/>
      <c r="UG33" s="84"/>
      <c r="UH33" s="84"/>
      <c r="UI33" s="84"/>
      <c r="UJ33" s="84"/>
      <c r="UK33" s="84"/>
      <c r="UL33" s="84"/>
      <c r="UM33" s="84"/>
      <c r="UN33" s="84"/>
      <c r="UO33" s="84"/>
      <c r="UP33" s="84"/>
      <c r="UQ33" s="84"/>
      <c r="UR33" s="84"/>
      <c r="US33" s="84"/>
      <c r="UT33" s="84"/>
      <c r="UU33" s="84"/>
      <c r="UV33" s="84"/>
      <c r="UW33" s="84"/>
      <c r="UX33" s="84"/>
      <c r="UY33" s="84"/>
      <c r="UZ33" s="84"/>
      <c r="VA33" s="84"/>
      <c r="VB33" s="84"/>
      <c r="VC33" s="84"/>
      <c r="VD33" s="84"/>
      <c r="VE33" s="84"/>
      <c r="VF33" s="84"/>
      <c r="VG33" s="84"/>
      <c r="VH33" s="84"/>
      <c r="VI33" s="84"/>
      <c r="VJ33" s="84"/>
      <c r="VK33" s="84"/>
      <c r="VL33" s="84"/>
      <c r="VM33" s="84"/>
      <c r="VN33" s="84"/>
      <c r="VO33" s="84"/>
      <c r="VP33" s="84"/>
      <c r="VQ33" s="84"/>
      <c r="VR33" s="84"/>
      <c r="VS33" s="84"/>
      <c r="VT33" s="84"/>
      <c r="VU33" s="84"/>
      <c r="VV33" s="84"/>
      <c r="VW33" s="84"/>
      <c r="VX33" s="84"/>
      <c r="VY33" s="84"/>
      <c r="VZ33" s="84"/>
      <c r="WA33" s="84"/>
      <c r="WB33" s="84"/>
      <c r="WC33" s="84"/>
      <c r="WD33" s="84"/>
      <c r="WE33" s="84"/>
      <c r="WF33" s="84"/>
      <c r="WG33" s="84"/>
      <c r="WH33" s="84"/>
      <c r="WI33" s="84"/>
      <c r="WJ33" s="84"/>
      <c r="WK33" s="84"/>
      <c r="WL33" s="84"/>
      <c r="WM33" s="84"/>
      <c r="WN33" s="84"/>
      <c r="WO33" s="84"/>
      <c r="WP33" s="84"/>
      <c r="WQ33" s="84"/>
      <c r="WR33" s="84"/>
      <c r="WS33" s="84"/>
      <c r="WT33" s="84"/>
      <c r="WU33" s="84"/>
      <c r="WV33" s="84"/>
      <c r="WW33" s="84"/>
      <c r="WX33" s="84"/>
      <c r="WY33" s="84"/>
      <c r="WZ33" s="84"/>
      <c r="XA33" s="84"/>
      <c r="XB33" s="84"/>
      <c r="XC33" s="84"/>
      <c r="XD33" s="84"/>
      <c r="XE33" s="84"/>
      <c r="XF33" s="84"/>
      <c r="XG33" s="84"/>
      <c r="XH33" s="84"/>
      <c r="XI33" s="84"/>
      <c r="XJ33" s="84"/>
      <c r="XK33" s="84"/>
      <c r="XL33" s="84"/>
      <c r="XM33" s="84"/>
      <c r="XN33" s="84"/>
      <c r="XO33" s="84"/>
      <c r="XP33" s="84"/>
      <c r="XQ33" s="84"/>
      <c r="XR33" s="84"/>
      <c r="XS33" s="84"/>
      <c r="XT33" s="84"/>
      <c r="XU33" s="84"/>
      <c r="XV33" s="84"/>
      <c r="XW33" s="84"/>
      <c r="XX33" s="84"/>
      <c r="XY33" s="84"/>
      <c r="XZ33" s="84"/>
      <c r="YA33" s="84"/>
      <c r="YB33" s="84"/>
      <c r="YC33" s="84"/>
      <c r="YD33" s="84"/>
      <c r="YE33" s="84"/>
      <c r="YF33" s="84"/>
      <c r="YG33" s="84"/>
      <c r="YH33" s="84"/>
      <c r="YI33" s="84"/>
      <c r="YJ33" s="84"/>
      <c r="YK33" s="84"/>
      <c r="YL33" s="84"/>
      <c r="YM33" s="84"/>
      <c r="YN33" s="84"/>
      <c r="YO33" s="84"/>
      <c r="YP33" s="84"/>
      <c r="YQ33" s="84"/>
      <c r="YR33" s="84"/>
      <c r="YS33" s="84"/>
      <c r="YT33" s="84"/>
      <c r="YU33" s="84"/>
      <c r="YV33" s="84"/>
      <c r="YW33" s="84"/>
      <c r="YX33" s="84"/>
      <c r="YY33" s="84"/>
      <c r="YZ33" s="84"/>
      <c r="ZA33" s="84"/>
      <c r="ZB33" s="84"/>
      <c r="ZC33" s="84"/>
      <c r="ZD33" s="84"/>
      <c r="ZE33" s="84"/>
      <c r="ZF33" s="84"/>
      <c r="ZG33" s="84"/>
      <c r="ZH33" s="84"/>
      <c r="ZI33" s="84"/>
      <c r="ZJ33" s="84"/>
      <c r="ZK33" s="84"/>
      <c r="ZL33" s="84"/>
      <c r="ZM33" s="84"/>
      <c r="ZN33" s="84"/>
      <c r="ZO33" s="84"/>
      <c r="ZP33" s="84"/>
      <c r="ZQ33" s="84"/>
      <c r="ZR33" s="84"/>
      <c r="ZS33" s="84"/>
      <c r="ZT33" s="84"/>
      <c r="ZU33" s="84"/>
      <c r="ZV33" s="84"/>
      <c r="ZW33" s="84"/>
      <c r="ZX33" s="84"/>
      <c r="ZY33" s="84"/>
      <c r="ZZ33" s="84"/>
      <c r="AAA33" s="84"/>
      <c r="AAB33" s="84"/>
      <c r="AAC33" s="84"/>
      <c r="AAD33" s="84"/>
      <c r="AAE33" s="84"/>
      <c r="AAF33" s="84"/>
      <c r="AAG33" s="84"/>
      <c r="AAH33" s="84"/>
      <c r="AAI33" s="84"/>
      <c r="AAJ33" s="84"/>
      <c r="AAK33" s="84"/>
      <c r="AAL33" s="84"/>
      <c r="AAM33" s="84"/>
      <c r="AAN33" s="84"/>
      <c r="AAO33" s="84"/>
      <c r="AAP33" s="84"/>
      <c r="AAQ33" s="84"/>
      <c r="AAR33" s="84"/>
      <c r="AAS33" s="84"/>
      <c r="AAT33" s="84"/>
      <c r="AAU33" s="84"/>
      <c r="AAV33" s="84"/>
      <c r="AAW33" s="84"/>
      <c r="AAX33" s="84"/>
      <c r="AAY33" s="84"/>
      <c r="AAZ33" s="84"/>
      <c r="ABA33" s="84"/>
      <c r="ABB33" s="84"/>
      <c r="ABC33" s="84"/>
      <c r="ABD33" s="84"/>
      <c r="ABE33" s="84"/>
      <c r="ABF33" s="84"/>
      <c r="ABG33" s="84"/>
      <c r="ABH33" s="84"/>
      <c r="ABI33" s="84"/>
      <c r="ABJ33" s="84"/>
      <c r="ABK33" s="84"/>
      <c r="ABL33" s="84"/>
      <c r="ABM33" s="84"/>
      <c r="ABN33" s="84"/>
      <c r="ABO33" s="84"/>
      <c r="ABP33" s="84"/>
      <c r="ABQ33" s="84"/>
      <c r="ABR33" s="84"/>
      <c r="ABS33" s="84"/>
      <c r="ABT33" s="84"/>
      <c r="ABU33" s="84"/>
      <c r="ABV33" s="84"/>
      <c r="ABW33" s="84"/>
      <c r="ABX33" s="84"/>
      <c r="ABY33" s="84"/>
      <c r="ABZ33" s="84"/>
      <c r="ACA33" s="84"/>
      <c r="ACB33" s="84"/>
      <c r="ACC33" s="84"/>
      <c r="ACD33" s="84"/>
      <c r="ACE33" s="84"/>
      <c r="ACF33" s="84"/>
      <c r="ACG33" s="84"/>
      <c r="ACH33" s="84"/>
      <c r="ACI33" s="84"/>
      <c r="ACJ33" s="84"/>
      <c r="ACK33" s="84"/>
      <c r="ACL33" s="84"/>
      <c r="ACM33" s="84"/>
      <c r="ACN33" s="84"/>
      <c r="ACO33" s="84"/>
      <c r="ACP33" s="84"/>
      <c r="ACQ33" s="84"/>
      <c r="ACR33" s="84"/>
      <c r="ACS33" s="84"/>
      <c r="ACT33" s="84"/>
      <c r="ACU33" s="84"/>
      <c r="ACV33" s="84"/>
      <c r="ACW33" s="84"/>
      <c r="ACX33" s="84"/>
      <c r="ACY33" s="84"/>
      <c r="ACZ33" s="84"/>
      <c r="ADA33" s="84"/>
      <c r="ADB33" s="84"/>
      <c r="ADC33" s="84"/>
      <c r="ADD33" s="84"/>
      <c r="ADE33" s="84"/>
      <c r="ADF33" s="84"/>
      <c r="ADG33" s="84"/>
      <c r="ADH33" s="84"/>
      <c r="ADI33" s="84"/>
      <c r="ADJ33" s="84"/>
      <c r="ADK33" s="84"/>
      <c r="ADL33" s="84"/>
      <c r="ADM33" s="84"/>
      <c r="ADN33" s="84"/>
      <c r="ADO33" s="84"/>
      <c r="ADP33" s="84"/>
      <c r="ADQ33" s="84"/>
      <c r="ADR33" s="84"/>
      <c r="ADS33" s="84"/>
      <c r="ADT33" s="84"/>
      <c r="ADU33" s="84"/>
      <c r="ADV33" s="84"/>
      <c r="ADW33" s="84"/>
      <c r="ADX33" s="84"/>
      <c r="ADY33" s="84"/>
      <c r="ADZ33" s="84"/>
      <c r="AEA33" s="84"/>
      <c r="AEB33" s="84"/>
      <c r="AEC33" s="84"/>
      <c r="AED33" s="84"/>
      <c r="AEE33" s="84"/>
      <c r="AEF33" s="84"/>
      <c r="AEG33" s="84"/>
      <c r="AEH33" s="84"/>
      <c r="AEI33" s="84"/>
      <c r="AEJ33" s="84"/>
      <c r="AEK33" s="84"/>
      <c r="AEL33" s="84"/>
      <c r="AEM33" s="84"/>
      <c r="AEN33" s="84"/>
      <c r="AEO33" s="84"/>
      <c r="AEP33" s="84"/>
      <c r="AEQ33" s="84"/>
      <c r="AER33" s="84"/>
      <c r="AES33" s="84"/>
      <c r="AET33" s="84"/>
      <c r="AEU33" s="84"/>
      <c r="AEV33" s="84"/>
      <c r="AEW33" s="84"/>
      <c r="AEX33" s="84"/>
      <c r="AEY33" s="84"/>
      <c r="AEZ33" s="84"/>
      <c r="AFA33" s="84"/>
      <c r="AFB33" s="84"/>
      <c r="AFC33" s="84"/>
      <c r="AFD33" s="84"/>
      <c r="AFE33" s="84"/>
      <c r="AFF33" s="84"/>
      <c r="AFG33" s="84"/>
      <c r="AFH33" s="84"/>
      <c r="AFI33" s="84"/>
      <c r="AFJ33" s="84"/>
      <c r="AFK33" s="84"/>
      <c r="AFL33" s="84"/>
      <c r="AFM33" s="84"/>
      <c r="AFN33" s="84"/>
      <c r="AFO33" s="84"/>
      <c r="AFP33" s="84"/>
      <c r="AFQ33" s="84"/>
      <c r="AFR33" s="84"/>
      <c r="AFS33" s="84"/>
      <c r="AFT33" s="84"/>
      <c r="AFU33" s="84"/>
      <c r="AFV33" s="84"/>
      <c r="AFW33" s="84"/>
      <c r="AFX33" s="84"/>
      <c r="AFY33" s="84"/>
      <c r="AFZ33" s="84"/>
      <c r="AGA33" s="84"/>
      <c r="AGB33" s="84"/>
      <c r="AGC33" s="84"/>
      <c r="AGD33" s="84"/>
      <c r="AGE33" s="84"/>
      <c r="AGF33" s="84"/>
      <c r="AGG33" s="84"/>
      <c r="AGH33" s="84"/>
      <c r="AGI33" s="84"/>
      <c r="AGJ33" s="84"/>
      <c r="AGK33" s="84"/>
      <c r="AGL33" s="84"/>
      <c r="AGM33" s="84"/>
      <c r="AGN33" s="84"/>
      <c r="AGO33" s="84"/>
      <c r="AGP33" s="84"/>
      <c r="AGQ33" s="84"/>
      <c r="AGR33" s="84"/>
      <c r="AGS33" s="84"/>
      <c r="AGT33" s="84"/>
      <c r="AGU33" s="84"/>
      <c r="AGV33" s="84"/>
      <c r="AGW33" s="84"/>
      <c r="AGX33" s="84"/>
      <c r="AGY33" s="84"/>
      <c r="AGZ33" s="84"/>
      <c r="AHA33" s="84"/>
      <c r="AHB33" s="84"/>
      <c r="AHC33" s="84"/>
      <c r="AHD33" s="84"/>
      <c r="AHE33" s="84"/>
      <c r="AHF33" s="84"/>
      <c r="AHG33" s="84"/>
      <c r="AHH33" s="84"/>
      <c r="AHI33" s="84"/>
      <c r="AHJ33" s="84"/>
      <c r="AHK33" s="84"/>
      <c r="AHL33" s="84"/>
      <c r="AHM33" s="84"/>
      <c r="AHN33" s="84"/>
      <c r="AHO33" s="84"/>
      <c r="AHP33" s="84"/>
      <c r="AHQ33" s="84"/>
      <c r="AHR33" s="84"/>
      <c r="AHS33" s="84"/>
      <c r="AHT33" s="84"/>
      <c r="AHU33" s="84"/>
      <c r="AHV33" s="84"/>
      <c r="AHW33" s="84"/>
      <c r="AHX33" s="84"/>
      <c r="AHY33" s="84"/>
      <c r="AHZ33" s="84"/>
      <c r="AIA33" s="84"/>
      <c r="AIB33" s="84"/>
      <c r="AIC33" s="84"/>
      <c r="AID33" s="84"/>
      <c r="AIE33" s="84"/>
      <c r="AIF33" s="84"/>
      <c r="AIG33" s="84"/>
      <c r="AIH33" s="84"/>
      <c r="AII33" s="84"/>
      <c r="AIJ33" s="84"/>
      <c r="AIK33" s="84"/>
      <c r="AIL33" s="84"/>
      <c r="AIM33" s="84"/>
      <c r="AIN33" s="84"/>
      <c r="AIO33" s="84"/>
      <c r="AIP33" s="84"/>
      <c r="AIQ33" s="84"/>
      <c r="AIR33" s="84"/>
      <c r="AIS33" s="84"/>
      <c r="AIT33" s="84"/>
      <c r="AIU33" s="84"/>
      <c r="AIV33" s="84"/>
      <c r="AIW33" s="84"/>
      <c r="AIX33" s="84"/>
      <c r="AIY33" s="84"/>
      <c r="AIZ33" s="84"/>
      <c r="AJA33" s="84"/>
      <c r="AJB33" s="84"/>
      <c r="AJC33" s="84"/>
      <c r="AJD33" s="84"/>
      <c r="AJE33" s="84"/>
      <c r="AJF33" s="84"/>
      <c r="AJG33" s="84"/>
      <c r="AJH33" s="84"/>
      <c r="AJI33" s="84"/>
      <c r="AJJ33" s="84"/>
      <c r="AJK33" s="84"/>
      <c r="AJL33" s="84"/>
      <c r="AJM33" s="84"/>
      <c r="AJN33" s="84"/>
      <c r="AJO33" s="84"/>
      <c r="AJP33" s="84"/>
      <c r="AJQ33" s="84"/>
      <c r="AJR33" s="84"/>
      <c r="AJS33" s="84"/>
      <c r="AJT33" s="84"/>
      <c r="AJU33" s="84"/>
      <c r="AJV33" s="84"/>
      <c r="AJW33" s="84"/>
      <c r="AJX33" s="84"/>
      <c r="AJY33" s="84"/>
      <c r="AJZ33" s="84"/>
      <c r="AKA33" s="84"/>
      <c r="AKB33" s="84"/>
      <c r="AKC33" s="84"/>
      <c r="AKD33" s="84"/>
      <c r="AKE33" s="84"/>
      <c r="AKF33" s="84"/>
      <c r="AKG33" s="84"/>
      <c r="AKH33" s="84"/>
      <c r="AKI33" s="84"/>
      <c r="AKJ33" s="84"/>
      <c r="AKK33" s="84"/>
      <c r="AKL33" s="84"/>
      <c r="AKM33" s="84"/>
      <c r="AKN33" s="84"/>
      <c r="AKO33" s="84"/>
      <c r="AKP33" s="84"/>
      <c r="AKQ33" s="84"/>
      <c r="AKR33" s="84"/>
      <c r="AKS33" s="84"/>
      <c r="AKT33" s="84"/>
      <c r="AKU33" s="84"/>
      <c r="AKV33" s="84"/>
      <c r="AKW33" s="84"/>
      <c r="AKX33" s="84"/>
      <c r="AKY33" s="84"/>
      <c r="AKZ33" s="84"/>
      <c r="ALA33" s="84"/>
      <c r="ALB33" s="84"/>
      <c r="ALC33" s="84"/>
      <c r="ALD33" s="84"/>
      <c r="ALE33" s="84"/>
      <c r="ALF33" s="84"/>
      <c r="ALG33" s="84"/>
      <c r="ALH33" s="84"/>
      <c r="ALI33" s="84"/>
      <c r="ALJ33" s="84"/>
      <c r="ALK33" s="84"/>
      <c r="ALL33" s="84"/>
      <c r="ALM33" s="84"/>
      <c r="ALN33" s="84"/>
      <c r="ALO33" s="84"/>
      <c r="ALP33" s="84"/>
      <c r="ALQ33" s="84"/>
      <c r="ALR33" s="84"/>
      <c r="ALS33" s="84"/>
      <c r="ALT33" s="84"/>
      <c r="ALU33" s="84"/>
      <c r="ALV33" s="84"/>
      <c r="ALW33" s="84"/>
      <c r="ALX33" s="84"/>
      <c r="ALY33" s="84"/>
      <c r="ALZ33" s="84"/>
      <c r="AMA33" s="84"/>
      <c r="AMB33" s="84"/>
      <c r="AMC33" s="84"/>
      <c r="AMD33" s="84"/>
      <c r="AME33" s="84"/>
      <c r="AMF33" s="84"/>
      <c r="AMG33" s="84"/>
      <c r="AMH33" s="84"/>
      <c r="AMI33" s="84"/>
      <c r="AMJ33" s="84"/>
      <c r="AMK33" s="84"/>
      <c r="AML33" s="84"/>
      <c r="AMM33" s="84"/>
      <c r="AMN33" s="84"/>
      <c r="AMO33" s="84"/>
      <c r="AMP33" s="84"/>
      <c r="AMQ33" s="84"/>
      <c r="AMR33" s="84"/>
      <c r="AMS33" s="84"/>
      <c r="AMT33" s="84"/>
      <c r="AMU33" s="84"/>
      <c r="AMV33" s="84"/>
      <c r="AMW33" s="84"/>
      <c r="AMX33" s="84"/>
      <c r="AMY33" s="84"/>
      <c r="AMZ33" s="84"/>
      <c r="ANA33" s="84"/>
      <c r="ANB33" s="84"/>
      <c r="ANC33" s="84"/>
      <c r="AND33" s="84"/>
      <c r="ANE33" s="84"/>
      <c r="ANF33" s="84"/>
      <c r="ANG33" s="84"/>
      <c r="ANH33" s="84"/>
      <c r="ANI33" s="84"/>
      <c r="ANJ33" s="84"/>
      <c r="ANK33" s="84"/>
      <c r="ANL33" s="84"/>
      <c r="ANM33" s="84"/>
      <c r="ANN33" s="84"/>
      <c r="ANO33" s="84"/>
      <c r="ANP33" s="84"/>
      <c r="ANQ33" s="84"/>
      <c r="ANR33" s="84"/>
      <c r="ANS33" s="84"/>
      <c r="ANT33" s="84"/>
      <c r="ANU33" s="84"/>
      <c r="ANV33" s="84"/>
      <c r="ANW33" s="84"/>
      <c r="ANX33" s="84"/>
      <c r="ANY33" s="84"/>
      <c r="ANZ33" s="84"/>
      <c r="AOA33" s="84"/>
      <c r="AOB33" s="84"/>
      <c r="AOC33" s="84"/>
      <c r="AOD33" s="84"/>
      <c r="AOE33" s="84"/>
      <c r="AOF33" s="84"/>
      <c r="AOG33" s="84"/>
      <c r="AOH33" s="84"/>
      <c r="AOI33" s="84"/>
      <c r="AOJ33" s="84"/>
      <c r="AOK33" s="84"/>
      <c r="AOL33" s="84"/>
      <c r="AOM33" s="84"/>
      <c r="AON33" s="84"/>
      <c r="AOO33" s="84"/>
      <c r="AOP33" s="84"/>
      <c r="AOQ33" s="84"/>
      <c r="AOR33" s="84"/>
      <c r="AOS33" s="84"/>
      <c r="AOT33" s="84"/>
      <c r="AOU33" s="84"/>
      <c r="AOV33" s="84"/>
      <c r="AOW33" s="84"/>
      <c r="AOX33" s="84"/>
      <c r="AOY33" s="84"/>
      <c r="AOZ33" s="84"/>
      <c r="APA33" s="84"/>
      <c r="APB33" s="84"/>
      <c r="APC33" s="84"/>
      <c r="APD33" s="84"/>
      <c r="APE33" s="84"/>
      <c r="APF33" s="84"/>
      <c r="APG33" s="84"/>
      <c r="APH33" s="84"/>
      <c r="API33" s="84"/>
      <c r="APJ33" s="84"/>
      <c r="APK33" s="84"/>
      <c r="APL33" s="84"/>
      <c r="APM33" s="84"/>
      <c r="APN33" s="84"/>
      <c r="APO33" s="84"/>
      <c r="APP33" s="84"/>
      <c r="APQ33" s="84"/>
      <c r="APR33" s="84"/>
      <c r="APS33" s="84"/>
      <c r="APT33" s="84"/>
      <c r="APU33" s="84"/>
      <c r="APV33" s="84"/>
      <c r="APW33" s="84"/>
      <c r="APX33" s="84"/>
      <c r="APY33" s="84"/>
      <c r="APZ33" s="84"/>
      <c r="AQA33" s="84"/>
      <c r="AQB33" s="84"/>
      <c r="AQC33" s="84"/>
      <c r="AQD33" s="84"/>
      <c r="AQE33" s="84"/>
      <c r="AQF33" s="84"/>
      <c r="AQG33" s="84"/>
      <c r="AQH33" s="84"/>
      <c r="AQI33" s="84"/>
      <c r="AQJ33" s="84"/>
      <c r="AQK33" s="84"/>
      <c r="AQL33" s="84"/>
      <c r="AQM33" s="84"/>
      <c r="AQN33" s="84"/>
      <c r="AQO33" s="84"/>
      <c r="AQP33" s="84"/>
      <c r="AQQ33" s="84"/>
      <c r="AQR33" s="84"/>
      <c r="AQS33" s="84"/>
      <c r="AQT33" s="84"/>
      <c r="AQU33" s="84"/>
      <c r="AQV33" s="84"/>
      <c r="AQW33" s="84"/>
      <c r="AQX33" s="84"/>
      <c r="AQY33" s="84"/>
      <c r="AQZ33" s="84"/>
      <c r="ARA33" s="84"/>
      <c r="ARB33" s="84"/>
      <c r="ARC33" s="84"/>
      <c r="ARD33" s="84"/>
      <c r="ARE33" s="84"/>
      <c r="ARF33" s="84"/>
      <c r="ARG33" s="84"/>
      <c r="ARH33" s="84"/>
      <c r="ARI33" s="84"/>
      <c r="ARJ33" s="84"/>
      <c r="ARK33" s="84"/>
      <c r="ARL33" s="84"/>
      <c r="ARM33" s="84"/>
      <c r="ARN33" s="84"/>
      <c r="ARO33" s="84"/>
      <c r="ARP33" s="84"/>
      <c r="ARQ33" s="84"/>
      <c r="ARR33" s="84"/>
      <c r="ARS33" s="84"/>
      <c r="ART33" s="84"/>
      <c r="ARU33" s="84"/>
      <c r="ARV33" s="84"/>
      <c r="ARW33" s="84"/>
      <c r="ARX33" s="84"/>
      <c r="ARY33" s="84"/>
      <c r="ARZ33" s="84"/>
      <c r="ASA33" s="84"/>
      <c r="ASB33" s="84"/>
      <c r="ASC33" s="84"/>
      <c r="ASD33" s="84"/>
      <c r="ASE33" s="84"/>
      <c r="ASF33" s="84"/>
      <c r="ASG33" s="84"/>
      <c r="ASH33" s="84"/>
      <c r="ASI33" s="84"/>
      <c r="ASJ33" s="84"/>
      <c r="ASK33" s="84"/>
      <c r="ASL33" s="84"/>
      <c r="ASM33" s="84"/>
      <c r="ASN33" s="84"/>
      <c r="ASO33" s="84"/>
      <c r="ASP33" s="84"/>
      <c r="ASQ33" s="84"/>
      <c r="ASR33" s="84"/>
      <c r="ASS33" s="84"/>
      <c r="AST33" s="84"/>
      <c r="ASU33" s="84"/>
      <c r="ASV33" s="84"/>
      <c r="ASW33" s="84"/>
      <c r="ASX33" s="84"/>
      <c r="ASY33" s="84"/>
      <c r="ASZ33" s="84"/>
      <c r="ATA33" s="84"/>
      <c r="ATB33" s="84"/>
      <c r="ATC33" s="84"/>
      <c r="ATD33" s="84"/>
      <c r="ATE33" s="84"/>
      <c r="ATF33" s="84"/>
      <c r="ATG33" s="84"/>
      <c r="ATH33" s="84"/>
      <c r="ATI33" s="84"/>
      <c r="ATJ33" s="84"/>
      <c r="ATK33" s="84"/>
      <c r="ATL33" s="84"/>
      <c r="ATM33" s="84"/>
      <c r="ATN33" s="84"/>
      <c r="ATO33" s="84"/>
      <c r="ATP33" s="84"/>
      <c r="ATQ33" s="84"/>
      <c r="ATR33" s="84"/>
      <c r="ATS33" s="84"/>
      <c r="ATT33" s="84"/>
      <c r="ATU33" s="84"/>
      <c r="ATV33" s="84"/>
      <c r="ATW33" s="84"/>
      <c r="ATX33" s="84"/>
      <c r="ATY33" s="84"/>
      <c r="ATZ33" s="84"/>
      <c r="AUA33" s="84"/>
      <c r="AUB33" s="84"/>
      <c r="AUC33" s="84"/>
      <c r="AUD33" s="84"/>
      <c r="AUE33" s="84"/>
      <c r="AUF33" s="84"/>
      <c r="AUG33" s="84"/>
      <c r="AUH33" s="84"/>
      <c r="AUI33" s="84"/>
      <c r="AUJ33" s="84"/>
      <c r="AUK33" s="84"/>
      <c r="AUL33" s="84"/>
      <c r="AUM33" s="84"/>
      <c r="AUN33" s="84"/>
      <c r="AUO33" s="84"/>
      <c r="AUP33" s="84"/>
      <c r="AUQ33" s="84"/>
      <c r="AUR33" s="84"/>
      <c r="AUS33" s="84"/>
      <c r="AUT33" s="84"/>
      <c r="AUU33" s="84"/>
      <c r="AUV33" s="84"/>
      <c r="AUW33" s="84"/>
      <c r="AUX33" s="84"/>
      <c r="AUY33" s="84"/>
      <c r="AUZ33" s="84"/>
      <c r="AVA33" s="84"/>
      <c r="AVB33" s="84"/>
      <c r="AVC33" s="84"/>
      <c r="AVD33" s="84"/>
      <c r="AVE33" s="84"/>
      <c r="AVF33" s="84"/>
      <c r="AVG33" s="84"/>
      <c r="AVH33" s="84"/>
      <c r="AVI33" s="84"/>
      <c r="AVJ33" s="84"/>
      <c r="AVK33" s="84"/>
      <c r="AVL33" s="84"/>
      <c r="AVM33" s="84"/>
      <c r="AVN33" s="84"/>
      <c r="AVO33" s="84"/>
      <c r="AVP33" s="84"/>
      <c r="AVQ33" s="84"/>
      <c r="AVR33" s="84"/>
      <c r="AVS33" s="84"/>
      <c r="AVT33" s="84"/>
      <c r="AVU33" s="84"/>
      <c r="AVV33" s="84"/>
      <c r="AVW33" s="84"/>
      <c r="AVX33" s="84"/>
      <c r="AVY33" s="84"/>
      <c r="AVZ33" s="84"/>
      <c r="AWA33" s="84"/>
      <c r="AWB33" s="84"/>
      <c r="AWC33" s="84"/>
      <c r="AWD33" s="84"/>
      <c r="AWE33" s="84"/>
      <c r="AWF33" s="84"/>
      <c r="AWG33" s="84"/>
      <c r="AWH33" s="84"/>
      <c r="AWI33" s="84"/>
      <c r="AWJ33" s="84"/>
      <c r="AWK33" s="84"/>
      <c r="AWL33" s="84"/>
      <c r="AWM33" s="84"/>
      <c r="AWN33" s="84"/>
      <c r="AWO33" s="84"/>
      <c r="AWP33" s="84"/>
      <c r="AWQ33" s="84"/>
      <c r="AWR33" s="84"/>
      <c r="AWS33" s="84"/>
      <c r="AWT33" s="84"/>
      <c r="AWU33" s="84"/>
      <c r="AWV33" s="84"/>
      <c r="AWW33" s="84"/>
      <c r="AWX33" s="84"/>
      <c r="AWY33" s="84"/>
      <c r="AWZ33" s="84"/>
      <c r="AXA33" s="84"/>
      <c r="AXB33" s="84"/>
      <c r="AXC33" s="84"/>
      <c r="AXD33" s="84"/>
      <c r="AXE33" s="84"/>
      <c r="AXF33" s="84"/>
      <c r="AXG33" s="84"/>
      <c r="AXH33" s="84"/>
      <c r="AXI33" s="84"/>
      <c r="AXJ33" s="84"/>
      <c r="AXK33" s="84"/>
      <c r="AXL33" s="84"/>
      <c r="AXM33" s="84"/>
      <c r="AXN33" s="84"/>
      <c r="AXO33" s="84"/>
      <c r="AXP33" s="84"/>
      <c r="AXQ33" s="84"/>
      <c r="AXR33" s="84"/>
      <c r="AXS33" s="84"/>
      <c r="AXT33" s="84"/>
      <c r="AXU33" s="84"/>
      <c r="AXV33" s="84"/>
      <c r="AXW33" s="84"/>
      <c r="AXX33" s="84"/>
      <c r="AXY33" s="84"/>
      <c r="AXZ33" s="84"/>
      <c r="AYA33" s="84"/>
      <c r="AYB33" s="84"/>
      <c r="AYC33" s="84"/>
      <c r="AYD33" s="84"/>
      <c r="AYE33" s="84"/>
      <c r="AYF33" s="84"/>
      <c r="AYG33" s="84"/>
      <c r="AYH33" s="84"/>
      <c r="AYI33" s="84"/>
      <c r="AYJ33" s="84"/>
      <c r="AYK33" s="84"/>
      <c r="AYL33" s="84"/>
      <c r="AYM33" s="84"/>
      <c r="AYN33" s="84"/>
      <c r="AYO33" s="84"/>
      <c r="AYP33" s="84"/>
      <c r="AYQ33" s="84"/>
      <c r="AYR33" s="84"/>
      <c r="AYS33" s="84"/>
      <c r="AYT33" s="84"/>
      <c r="AYU33" s="84"/>
      <c r="AYV33" s="84"/>
      <c r="AYW33" s="84"/>
      <c r="AYX33" s="84"/>
      <c r="AYY33" s="84"/>
      <c r="AYZ33" s="84"/>
      <c r="AZA33" s="84"/>
      <c r="AZB33" s="84"/>
      <c r="AZC33" s="84"/>
      <c r="AZD33" s="84"/>
      <c r="AZE33" s="84"/>
      <c r="AZF33" s="84"/>
      <c r="AZG33" s="84"/>
      <c r="AZH33" s="84"/>
      <c r="AZI33" s="84"/>
      <c r="AZJ33" s="84"/>
      <c r="AZK33" s="84"/>
      <c r="AZL33" s="84"/>
      <c r="AZM33" s="84"/>
      <c r="AZN33" s="84"/>
      <c r="AZO33" s="84"/>
      <c r="AZP33" s="84"/>
      <c r="AZQ33" s="84"/>
      <c r="AZR33" s="84"/>
      <c r="AZS33" s="84"/>
      <c r="AZT33" s="84"/>
      <c r="AZU33" s="84"/>
      <c r="AZV33" s="84"/>
      <c r="AZW33" s="84"/>
      <c r="AZX33" s="84"/>
      <c r="AZY33" s="84"/>
      <c r="AZZ33" s="84"/>
      <c r="BAA33" s="84"/>
      <c r="BAB33" s="84"/>
      <c r="BAC33" s="84"/>
      <c r="BAD33" s="84"/>
      <c r="BAE33" s="84"/>
      <c r="BAF33" s="84"/>
      <c r="BAG33" s="84"/>
      <c r="BAH33" s="84"/>
      <c r="BAI33" s="84"/>
      <c r="BAJ33" s="84"/>
      <c r="BAK33" s="84"/>
      <c r="BAL33" s="84"/>
      <c r="BAM33" s="84"/>
      <c r="BAN33" s="84"/>
      <c r="BAO33" s="84"/>
      <c r="BAP33" s="84"/>
      <c r="BAQ33" s="84"/>
      <c r="BAR33" s="84"/>
      <c r="BAS33" s="84"/>
      <c r="BAT33" s="84"/>
      <c r="BAU33" s="84"/>
      <c r="BAV33" s="84"/>
      <c r="BAW33" s="84"/>
      <c r="BAX33" s="84"/>
      <c r="BAY33" s="84"/>
      <c r="BAZ33" s="84"/>
      <c r="BBA33" s="84"/>
      <c r="BBB33" s="84"/>
      <c r="BBC33" s="84"/>
      <c r="BBD33" s="84"/>
      <c r="BBE33" s="84"/>
      <c r="BBF33" s="84"/>
      <c r="BBG33" s="84"/>
      <c r="BBH33" s="84"/>
      <c r="BBI33" s="84"/>
      <c r="BBJ33" s="84"/>
      <c r="BBK33" s="84"/>
      <c r="BBL33" s="84"/>
      <c r="BBM33" s="84"/>
      <c r="BBN33" s="84"/>
      <c r="BBO33" s="84"/>
      <c r="BBP33" s="84"/>
      <c r="BBQ33" s="84"/>
      <c r="BBR33" s="84"/>
      <c r="BBS33" s="84"/>
      <c r="BBT33" s="84"/>
      <c r="BBU33" s="84"/>
      <c r="BBV33" s="84"/>
      <c r="BBW33" s="84"/>
      <c r="BBX33" s="84"/>
      <c r="BBY33" s="84"/>
      <c r="BBZ33" s="84"/>
      <c r="BCA33" s="84"/>
      <c r="BCB33" s="84"/>
      <c r="BCC33" s="84"/>
      <c r="BCD33" s="84"/>
      <c r="BCE33" s="84"/>
      <c r="BCF33" s="84"/>
      <c r="BCG33" s="84"/>
      <c r="BCH33" s="84"/>
      <c r="BCI33" s="84"/>
      <c r="BCJ33" s="84"/>
      <c r="BCK33" s="84"/>
      <c r="BCL33" s="84"/>
      <c r="BCM33" s="84"/>
      <c r="BCN33" s="84"/>
      <c r="BCO33" s="84"/>
      <c r="BCP33" s="84"/>
      <c r="BCQ33" s="84"/>
      <c r="BCR33" s="84"/>
      <c r="BCS33" s="84"/>
      <c r="BCT33" s="84"/>
      <c r="BCU33" s="84"/>
      <c r="BCV33" s="84"/>
      <c r="BCW33" s="84"/>
      <c r="BCX33" s="84"/>
      <c r="BCY33" s="84"/>
      <c r="BCZ33" s="84"/>
      <c r="BDA33" s="84"/>
      <c r="BDB33" s="84"/>
      <c r="BDC33" s="84"/>
      <c r="BDD33" s="84"/>
      <c r="BDE33" s="84"/>
      <c r="BDF33" s="84"/>
      <c r="BDG33" s="84"/>
      <c r="BDH33" s="84"/>
      <c r="BDI33" s="84"/>
      <c r="BDJ33" s="84"/>
      <c r="BDK33" s="84"/>
      <c r="BDL33" s="84"/>
      <c r="BDM33" s="84"/>
      <c r="BDN33" s="84"/>
      <c r="BDO33" s="84"/>
      <c r="BDP33" s="84"/>
      <c r="BDQ33" s="84"/>
      <c r="BDR33" s="84"/>
      <c r="BDS33" s="84"/>
      <c r="BDT33" s="84"/>
      <c r="BDU33" s="84"/>
      <c r="BDV33" s="84"/>
      <c r="BDW33" s="84"/>
      <c r="BDX33" s="84"/>
      <c r="BDY33" s="84"/>
      <c r="BDZ33" s="84"/>
      <c r="BEA33" s="84"/>
      <c r="BEB33" s="84"/>
      <c r="BEC33" s="84"/>
      <c r="BED33" s="84"/>
      <c r="BEE33" s="84"/>
      <c r="BEF33" s="84"/>
      <c r="BEG33" s="84"/>
      <c r="BEH33" s="84"/>
      <c r="BEI33" s="84"/>
      <c r="BEJ33" s="84"/>
      <c r="BEK33" s="84"/>
      <c r="BEL33" s="84"/>
      <c r="BEM33" s="84"/>
      <c r="BEN33" s="84"/>
      <c r="BEO33" s="84"/>
      <c r="BEP33" s="84"/>
      <c r="BEQ33" s="84"/>
      <c r="BER33" s="84"/>
      <c r="BES33" s="84"/>
      <c r="BET33" s="84"/>
      <c r="BEU33" s="84"/>
      <c r="BEV33" s="84"/>
      <c r="BEW33" s="84"/>
      <c r="BEX33" s="84"/>
      <c r="BEY33" s="84"/>
      <c r="BEZ33" s="84"/>
      <c r="BFA33" s="84"/>
      <c r="BFB33" s="84"/>
      <c r="BFC33" s="84"/>
      <c r="BFD33" s="84"/>
      <c r="BFE33" s="84"/>
      <c r="BFF33" s="84"/>
      <c r="BFG33" s="84"/>
      <c r="BFH33" s="84"/>
      <c r="BFI33" s="84"/>
      <c r="BFJ33" s="84"/>
      <c r="BFK33" s="84"/>
      <c r="BFL33" s="84"/>
      <c r="BFM33" s="84"/>
      <c r="BFN33" s="84"/>
      <c r="BFO33" s="84"/>
      <c r="BFP33" s="84"/>
      <c r="BFQ33" s="84"/>
      <c r="BFR33" s="84"/>
      <c r="BFS33" s="84"/>
      <c r="BFT33" s="84"/>
      <c r="BFU33" s="84"/>
      <c r="BFV33" s="84"/>
      <c r="BFW33" s="84"/>
      <c r="BFX33" s="84"/>
      <c r="BFY33" s="84"/>
      <c r="BFZ33" s="84"/>
      <c r="BGA33" s="84"/>
      <c r="BGB33" s="84"/>
      <c r="BGC33" s="84"/>
      <c r="BGD33" s="84"/>
      <c r="BGE33" s="84"/>
      <c r="BGF33" s="84"/>
      <c r="BGG33" s="84"/>
      <c r="BGH33" s="84"/>
      <c r="BGI33" s="84"/>
      <c r="BGJ33" s="84"/>
      <c r="BGK33" s="84"/>
      <c r="BGL33" s="84"/>
      <c r="BGM33" s="84"/>
      <c r="BGN33" s="84"/>
      <c r="BGO33" s="84"/>
      <c r="BGP33" s="84"/>
      <c r="BGQ33" s="84"/>
      <c r="BGR33" s="84"/>
      <c r="BGS33" s="84"/>
      <c r="BGT33" s="84"/>
      <c r="BGU33" s="84"/>
      <c r="BGV33" s="84"/>
      <c r="BGW33" s="84"/>
      <c r="BGX33" s="84"/>
      <c r="BGY33" s="84"/>
      <c r="BGZ33" s="84"/>
      <c r="BHA33" s="84"/>
      <c r="BHB33" s="84"/>
      <c r="BHC33" s="84"/>
      <c r="BHD33" s="84"/>
      <c r="BHE33" s="84"/>
      <c r="BHF33" s="84"/>
      <c r="BHG33" s="84"/>
      <c r="BHH33" s="84"/>
      <c r="BHI33" s="84"/>
      <c r="BHJ33" s="84"/>
      <c r="BHK33" s="84"/>
      <c r="BHL33" s="84"/>
      <c r="BHM33" s="84"/>
      <c r="BHN33" s="84"/>
      <c r="BHO33" s="84"/>
      <c r="BHP33" s="84"/>
      <c r="BHQ33" s="84"/>
      <c r="BHR33" s="84"/>
      <c r="BHS33" s="84"/>
      <c r="BHT33" s="84"/>
      <c r="BHU33" s="84"/>
      <c r="BHV33" s="84"/>
      <c r="BHW33" s="84"/>
      <c r="BHX33" s="84"/>
      <c r="BHY33" s="84"/>
      <c r="BHZ33" s="84"/>
      <c r="BIA33" s="84"/>
      <c r="BIB33" s="84"/>
      <c r="BIC33" s="84"/>
      <c r="BID33" s="84"/>
      <c r="BIE33" s="84"/>
      <c r="BIF33" s="84"/>
      <c r="BIG33" s="84"/>
      <c r="BIH33" s="84"/>
      <c r="BII33" s="84"/>
      <c r="BIJ33" s="84"/>
      <c r="BIK33" s="84"/>
      <c r="BIL33" s="84"/>
      <c r="BIM33" s="84"/>
      <c r="BIN33" s="84"/>
      <c r="BIO33" s="84"/>
      <c r="BIP33" s="84"/>
      <c r="BIQ33" s="84"/>
      <c r="BIR33" s="84"/>
      <c r="BIS33" s="84"/>
      <c r="BIT33" s="84"/>
      <c r="BIU33" s="84"/>
      <c r="BIV33" s="84"/>
      <c r="BIW33" s="84"/>
      <c r="BIX33" s="84"/>
      <c r="BIY33" s="84"/>
      <c r="BIZ33" s="84"/>
      <c r="BJA33" s="84"/>
      <c r="BJB33" s="84"/>
      <c r="BJC33" s="84"/>
      <c r="BJD33" s="84"/>
      <c r="BJE33" s="84"/>
      <c r="BJF33" s="84"/>
      <c r="BJG33" s="84"/>
      <c r="BJH33" s="84"/>
      <c r="BJI33" s="84"/>
      <c r="BJJ33" s="84"/>
      <c r="BJK33" s="84"/>
      <c r="BJL33" s="84"/>
      <c r="BJM33" s="84"/>
      <c r="BJN33" s="84"/>
      <c r="BJO33" s="84"/>
      <c r="BJP33" s="84"/>
      <c r="BJQ33" s="84"/>
      <c r="BJR33" s="84"/>
      <c r="BJS33" s="84"/>
      <c r="BJT33" s="84"/>
      <c r="BJU33" s="84"/>
      <c r="BJV33" s="84"/>
      <c r="BJW33" s="84"/>
      <c r="BJX33" s="84"/>
      <c r="BJY33" s="84"/>
      <c r="BJZ33" s="84"/>
      <c r="BKA33" s="84"/>
      <c r="BKB33" s="84"/>
      <c r="BKC33" s="84"/>
      <c r="BKD33" s="84"/>
      <c r="BKE33" s="84"/>
      <c r="BKF33" s="84"/>
      <c r="BKG33" s="84"/>
      <c r="BKH33" s="84"/>
      <c r="BKI33" s="84"/>
      <c r="BKJ33" s="84"/>
      <c r="BKK33" s="84"/>
      <c r="BKL33" s="84"/>
      <c r="BKM33" s="84"/>
      <c r="BKN33" s="84"/>
      <c r="BKO33" s="84"/>
      <c r="BKP33" s="84"/>
      <c r="BKQ33" s="84"/>
      <c r="BKR33" s="84"/>
      <c r="BKS33" s="84"/>
      <c r="BKT33" s="84"/>
      <c r="BKU33" s="84"/>
      <c r="BKV33" s="84"/>
      <c r="BKW33" s="84"/>
      <c r="BKX33" s="84"/>
      <c r="BKY33" s="84"/>
      <c r="BKZ33" s="84"/>
      <c r="BLA33" s="84"/>
      <c r="BLB33" s="84"/>
      <c r="BLC33" s="84"/>
      <c r="BLD33" s="84"/>
      <c r="BLE33" s="84"/>
      <c r="BLF33" s="84"/>
      <c r="BLG33" s="84"/>
      <c r="BLH33" s="84"/>
      <c r="BLI33" s="84"/>
      <c r="BLJ33" s="84"/>
      <c r="BLK33" s="84"/>
      <c r="BLL33" s="84"/>
      <c r="BLM33" s="84"/>
      <c r="BLN33" s="84"/>
      <c r="BLO33" s="84"/>
      <c r="BLP33" s="84"/>
      <c r="BLQ33" s="84"/>
      <c r="BLR33" s="84"/>
      <c r="BLS33" s="84"/>
      <c r="BLT33" s="84"/>
      <c r="BLU33" s="84"/>
      <c r="BLV33" s="84"/>
      <c r="BLW33" s="84"/>
      <c r="BLX33" s="84"/>
      <c r="BLY33" s="84"/>
      <c r="BLZ33" s="84"/>
      <c r="BMA33" s="84"/>
      <c r="BMB33" s="84"/>
      <c r="BMC33" s="84"/>
      <c r="BMD33" s="84"/>
      <c r="BME33" s="84"/>
      <c r="BMF33" s="84"/>
      <c r="BMG33" s="84"/>
      <c r="BMH33" s="84"/>
      <c r="BMI33" s="84"/>
      <c r="BMJ33" s="84"/>
      <c r="BMK33" s="84"/>
      <c r="BML33" s="84"/>
      <c r="BMM33" s="84"/>
      <c r="BMN33" s="84"/>
      <c r="BMO33" s="84"/>
      <c r="BMP33" s="84"/>
      <c r="BMQ33" s="84"/>
      <c r="BMR33" s="84"/>
      <c r="BMS33" s="84"/>
      <c r="BMT33" s="84"/>
      <c r="BMU33" s="84"/>
      <c r="BMV33" s="84"/>
      <c r="BMW33" s="84"/>
      <c r="BMX33" s="84"/>
      <c r="BMY33" s="84"/>
      <c r="BMZ33" s="84"/>
      <c r="BNA33" s="84"/>
      <c r="BNB33" s="84"/>
      <c r="BNC33" s="84"/>
      <c r="BND33" s="84"/>
      <c r="BNE33" s="84"/>
      <c r="BNF33" s="84"/>
      <c r="BNG33" s="84"/>
      <c r="BNH33" s="84"/>
      <c r="BNI33" s="84"/>
      <c r="BNJ33" s="84"/>
      <c r="BNK33" s="84"/>
      <c r="BNL33" s="84"/>
      <c r="BNM33" s="84"/>
      <c r="BNN33" s="84"/>
      <c r="BNO33" s="84"/>
      <c r="BNP33" s="84"/>
      <c r="BNQ33" s="84"/>
      <c r="BNR33" s="84"/>
      <c r="BNS33" s="84"/>
      <c r="BNT33" s="84"/>
      <c r="BNU33" s="84"/>
      <c r="BNV33" s="84"/>
      <c r="BNW33" s="84"/>
      <c r="BNX33" s="84"/>
      <c r="BNY33" s="84"/>
      <c r="BNZ33" s="84"/>
      <c r="BOA33" s="84"/>
      <c r="BOB33" s="84"/>
      <c r="BOC33" s="84"/>
      <c r="BOD33" s="84"/>
      <c r="BOE33" s="84"/>
      <c r="BOF33" s="84"/>
      <c r="BOG33" s="84"/>
      <c r="BOH33" s="84"/>
      <c r="BOI33" s="84"/>
      <c r="BOJ33" s="84"/>
      <c r="BOK33" s="84"/>
      <c r="BOL33" s="84"/>
      <c r="BOM33" s="84"/>
      <c r="BON33" s="84"/>
      <c r="BOO33" s="84"/>
      <c r="BOP33" s="84"/>
      <c r="BOQ33" s="84"/>
      <c r="BOR33" s="84"/>
      <c r="BOS33" s="84"/>
      <c r="BOT33" s="84"/>
      <c r="BOU33" s="84"/>
      <c r="BOV33" s="84"/>
      <c r="BOW33" s="84"/>
      <c r="BOX33" s="84"/>
      <c r="BOY33" s="84"/>
      <c r="BOZ33" s="84"/>
      <c r="BPA33" s="84"/>
      <c r="BPB33" s="84"/>
      <c r="BPC33" s="84"/>
      <c r="BPD33" s="84"/>
      <c r="BPE33" s="84"/>
      <c r="BPF33" s="84"/>
      <c r="BPG33" s="84"/>
      <c r="BPH33" s="84"/>
      <c r="BPI33" s="84"/>
      <c r="BPJ33" s="84"/>
      <c r="BPK33" s="84"/>
      <c r="BPL33" s="84"/>
      <c r="BPM33" s="84"/>
      <c r="BPN33" s="84"/>
      <c r="BPO33" s="84"/>
      <c r="BPP33" s="84"/>
      <c r="BPQ33" s="84"/>
      <c r="BPR33" s="84"/>
      <c r="BPS33" s="84"/>
      <c r="BPT33" s="84"/>
      <c r="BPU33" s="84"/>
      <c r="BPV33" s="84"/>
      <c r="BPW33" s="84"/>
      <c r="BPX33" s="84"/>
      <c r="BPY33" s="84"/>
      <c r="BPZ33" s="84"/>
      <c r="BQA33" s="84"/>
      <c r="BQB33" s="84"/>
      <c r="BQC33" s="84"/>
      <c r="BQD33" s="84"/>
      <c r="BQE33" s="84"/>
      <c r="BQF33" s="84"/>
      <c r="BQG33" s="84"/>
      <c r="BQH33" s="84"/>
      <c r="BQI33" s="84"/>
      <c r="BQJ33" s="84"/>
      <c r="BQK33" s="84"/>
      <c r="BQL33" s="84"/>
      <c r="BQM33" s="84"/>
      <c r="BQN33" s="84"/>
      <c r="BQO33" s="84"/>
      <c r="BQP33" s="84"/>
      <c r="BQQ33" s="84"/>
      <c r="BQR33" s="84"/>
      <c r="BQS33" s="84"/>
      <c r="BQT33" s="84"/>
      <c r="BQU33" s="84"/>
      <c r="BQV33" s="84"/>
      <c r="BQW33" s="84"/>
      <c r="BQX33" s="84"/>
      <c r="BQY33" s="84"/>
      <c r="BQZ33" s="84"/>
      <c r="BRA33" s="84"/>
      <c r="BRB33" s="84"/>
      <c r="BRC33" s="84"/>
      <c r="BRD33" s="84"/>
      <c r="BRE33" s="84"/>
      <c r="BRF33" s="84"/>
      <c r="BRG33" s="84"/>
      <c r="BRH33" s="84"/>
      <c r="BRI33" s="84"/>
      <c r="BRJ33" s="84"/>
      <c r="BRK33" s="84"/>
      <c r="BRL33" s="84"/>
      <c r="BRM33" s="84"/>
      <c r="BRN33" s="84"/>
      <c r="BRO33" s="84"/>
      <c r="BRP33" s="84"/>
      <c r="BRQ33" s="84"/>
      <c r="BRR33" s="84"/>
      <c r="BRS33" s="84"/>
      <c r="BRT33" s="84"/>
      <c r="BRU33" s="84"/>
      <c r="BRV33" s="84"/>
      <c r="BRW33" s="84"/>
      <c r="BRX33" s="84"/>
      <c r="BRY33" s="84"/>
      <c r="BRZ33" s="84"/>
      <c r="BSA33" s="84"/>
      <c r="BSB33" s="84"/>
      <c r="BSC33" s="84"/>
      <c r="BSD33" s="84"/>
      <c r="BSE33" s="84"/>
      <c r="BSF33" s="84"/>
      <c r="BSG33" s="84"/>
      <c r="BSH33" s="84"/>
      <c r="BSI33" s="84"/>
      <c r="BSJ33" s="84"/>
      <c r="BSK33" s="84"/>
      <c r="BSL33" s="84"/>
      <c r="BSM33" s="84"/>
      <c r="BSN33" s="84"/>
      <c r="BSO33" s="84"/>
      <c r="BSP33" s="84"/>
      <c r="BSQ33" s="84"/>
      <c r="BSR33" s="84"/>
      <c r="BSS33" s="84"/>
      <c r="BST33" s="84"/>
      <c r="BSU33" s="84"/>
      <c r="BSV33" s="84"/>
      <c r="BSW33" s="84"/>
      <c r="BSX33" s="84"/>
      <c r="BSY33" s="84"/>
      <c r="BSZ33" s="84"/>
      <c r="BTA33" s="84"/>
      <c r="BTB33" s="84"/>
      <c r="BTC33" s="84"/>
      <c r="BTD33" s="84"/>
      <c r="BTE33" s="84"/>
      <c r="BTF33" s="84"/>
      <c r="BTG33" s="84"/>
      <c r="BTH33" s="84"/>
      <c r="BTI33" s="84"/>
      <c r="BTJ33" s="84"/>
      <c r="BTK33" s="84"/>
      <c r="BTL33" s="84"/>
      <c r="BTM33" s="84"/>
      <c r="BTN33" s="84"/>
      <c r="BTO33" s="84"/>
      <c r="BTP33" s="84"/>
      <c r="BTQ33" s="84"/>
      <c r="BTR33" s="84"/>
      <c r="BTS33" s="84"/>
      <c r="BTT33" s="84"/>
      <c r="BTU33" s="84"/>
      <c r="BTV33" s="84"/>
      <c r="BTW33" s="84"/>
      <c r="BTX33" s="84"/>
      <c r="BTY33" s="84"/>
      <c r="BTZ33" s="84"/>
      <c r="BUA33" s="84"/>
      <c r="BUB33" s="84"/>
      <c r="BUC33" s="84"/>
      <c r="BUD33" s="84"/>
      <c r="BUE33" s="84"/>
      <c r="BUF33" s="84"/>
      <c r="BUG33" s="84"/>
      <c r="BUH33" s="84"/>
      <c r="BUI33" s="84"/>
      <c r="BUJ33" s="84"/>
      <c r="BUK33" s="84"/>
      <c r="BUL33" s="84"/>
      <c r="BUM33" s="84"/>
      <c r="BUN33" s="84"/>
      <c r="BUO33" s="84"/>
      <c r="BUP33" s="84"/>
      <c r="BUQ33" s="84"/>
      <c r="BUR33" s="84"/>
      <c r="BUS33" s="84"/>
      <c r="BUT33" s="84"/>
      <c r="BUU33" s="84"/>
      <c r="BUV33" s="84"/>
      <c r="BUW33" s="84"/>
      <c r="BUX33" s="84"/>
      <c r="BUY33" s="84"/>
      <c r="BUZ33" s="84"/>
      <c r="BVA33" s="84"/>
      <c r="BVB33" s="84"/>
      <c r="BVC33" s="84"/>
      <c r="BVD33" s="84"/>
      <c r="BVE33" s="84"/>
      <c r="BVF33" s="84"/>
      <c r="BVG33" s="84"/>
      <c r="BVH33" s="84"/>
      <c r="BVI33" s="84"/>
      <c r="BVJ33" s="84"/>
      <c r="BVK33" s="84"/>
      <c r="BVL33" s="84"/>
      <c r="BVM33" s="84"/>
      <c r="BVN33" s="84"/>
      <c r="BVO33" s="84"/>
      <c r="BVP33" s="84"/>
      <c r="BVQ33" s="84"/>
      <c r="BVR33" s="84"/>
      <c r="BVS33" s="84"/>
      <c r="BVT33" s="84"/>
      <c r="BVU33" s="84"/>
      <c r="BVV33" s="84"/>
      <c r="BVW33" s="84"/>
      <c r="BVX33" s="84"/>
      <c r="BVY33" s="84"/>
      <c r="BVZ33" s="84"/>
      <c r="BWA33" s="84"/>
      <c r="BWB33" s="84"/>
      <c r="BWC33" s="84"/>
      <c r="BWD33" s="84"/>
      <c r="BWE33" s="84"/>
      <c r="BWF33" s="84"/>
      <c r="BWG33" s="84"/>
      <c r="BWH33" s="84"/>
      <c r="BWI33" s="84"/>
      <c r="BWJ33" s="84"/>
      <c r="BWK33" s="84"/>
      <c r="BWL33" s="84"/>
      <c r="BWM33" s="84"/>
      <c r="BWN33" s="84"/>
      <c r="BWO33" s="84"/>
      <c r="BWP33" s="84"/>
      <c r="BWQ33" s="84"/>
      <c r="BWR33" s="84"/>
      <c r="BWS33" s="84"/>
      <c r="BWT33" s="84"/>
      <c r="BWU33" s="84"/>
      <c r="BWV33" s="84"/>
      <c r="BWW33" s="84"/>
      <c r="BWX33" s="84"/>
      <c r="BWY33" s="84"/>
      <c r="BWZ33" s="84"/>
      <c r="BXA33" s="84"/>
      <c r="BXB33" s="84"/>
      <c r="BXC33" s="84"/>
      <c r="BXD33" s="84"/>
      <c r="BXE33" s="84"/>
      <c r="BXF33" s="84"/>
      <c r="BXG33" s="84"/>
      <c r="BXH33" s="84"/>
      <c r="BXI33" s="84"/>
      <c r="BXJ33" s="84"/>
      <c r="BXK33" s="84"/>
      <c r="BXL33" s="84"/>
      <c r="BXM33" s="84"/>
      <c r="BXN33" s="84"/>
      <c r="BXO33" s="84"/>
      <c r="BXP33" s="84"/>
      <c r="BXQ33" s="84"/>
      <c r="BXR33" s="84"/>
      <c r="BXS33" s="84"/>
      <c r="BXT33" s="84"/>
      <c r="BXU33" s="84"/>
      <c r="BXV33" s="84"/>
      <c r="BXW33" s="84"/>
      <c r="BXX33" s="84"/>
      <c r="BXY33" s="84"/>
      <c r="BXZ33" s="84"/>
      <c r="BYA33" s="84"/>
      <c r="BYB33" s="84"/>
      <c r="BYC33" s="84"/>
      <c r="BYD33" s="84"/>
      <c r="BYE33" s="84"/>
      <c r="BYF33" s="84"/>
      <c r="BYG33" s="84"/>
      <c r="BYH33" s="84"/>
      <c r="BYI33" s="84"/>
      <c r="BYJ33" s="84"/>
      <c r="BYK33" s="84"/>
      <c r="BYL33" s="84"/>
      <c r="BYM33" s="84"/>
      <c r="BYN33" s="84"/>
      <c r="BYO33" s="84"/>
      <c r="BYP33" s="84"/>
      <c r="BYQ33" s="84"/>
      <c r="BYR33" s="84"/>
      <c r="BYS33" s="84"/>
      <c r="BYT33" s="84"/>
      <c r="BYU33" s="84"/>
      <c r="BYV33" s="84"/>
      <c r="BYW33" s="84"/>
      <c r="BYX33" s="84"/>
      <c r="BYY33" s="84"/>
      <c r="BYZ33" s="84"/>
      <c r="BZA33" s="84"/>
      <c r="BZB33" s="84"/>
      <c r="BZC33" s="84"/>
      <c r="BZD33" s="84"/>
      <c r="BZE33" s="84"/>
      <c r="BZF33" s="84"/>
      <c r="BZG33" s="84"/>
      <c r="BZH33" s="84"/>
      <c r="BZI33" s="84"/>
      <c r="BZJ33" s="84"/>
      <c r="BZK33" s="84"/>
      <c r="BZL33" s="84"/>
      <c r="BZM33" s="84"/>
      <c r="BZN33" s="84"/>
      <c r="BZO33" s="84"/>
      <c r="BZP33" s="84"/>
      <c r="BZQ33" s="84"/>
      <c r="BZR33" s="84"/>
      <c r="BZS33" s="84"/>
      <c r="BZT33" s="84"/>
      <c r="BZU33" s="84"/>
      <c r="BZV33" s="84"/>
      <c r="BZW33" s="84"/>
      <c r="BZX33" s="84"/>
      <c r="BZY33" s="84"/>
      <c r="BZZ33" s="84"/>
      <c r="CAA33" s="84"/>
      <c r="CAB33" s="84"/>
      <c r="CAC33" s="84"/>
      <c r="CAD33" s="84"/>
      <c r="CAE33" s="84"/>
      <c r="CAF33" s="84"/>
      <c r="CAG33" s="84"/>
      <c r="CAH33" s="84"/>
      <c r="CAI33" s="84"/>
      <c r="CAJ33" s="84"/>
      <c r="CAK33" s="84"/>
      <c r="CAL33" s="84"/>
      <c r="CAM33" s="84"/>
      <c r="CAN33" s="84"/>
      <c r="CAO33" s="84"/>
      <c r="CAP33" s="84"/>
      <c r="CAQ33" s="84"/>
      <c r="CAR33" s="84"/>
      <c r="CAS33" s="84"/>
      <c r="CAT33" s="84"/>
      <c r="CAU33" s="84"/>
      <c r="CAV33" s="84"/>
      <c r="CAW33" s="84"/>
      <c r="CAX33" s="84"/>
      <c r="CAY33" s="84"/>
      <c r="CAZ33" s="84"/>
      <c r="CBA33" s="84"/>
      <c r="CBB33" s="84"/>
      <c r="CBC33" s="84"/>
      <c r="CBD33" s="84"/>
      <c r="CBE33" s="84"/>
      <c r="CBF33" s="84"/>
      <c r="CBG33" s="84"/>
      <c r="CBH33" s="84"/>
      <c r="CBI33" s="84"/>
      <c r="CBJ33" s="84"/>
      <c r="CBK33" s="84"/>
      <c r="CBL33" s="84"/>
      <c r="CBM33" s="84"/>
      <c r="CBN33" s="84"/>
      <c r="CBO33" s="84"/>
      <c r="CBP33" s="84"/>
      <c r="CBQ33" s="84"/>
      <c r="CBR33" s="84"/>
      <c r="CBS33" s="84"/>
      <c r="CBT33" s="84"/>
      <c r="CBU33" s="84"/>
      <c r="CBV33" s="84"/>
      <c r="CBW33" s="84"/>
      <c r="CBX33" s="84"/>
      <c r="CBY33" s="84"/>
      <c r="CBZ33" s="84"/>
      <c r="CCA33" s="84"/>
      <c r="CCB33" s="84"/>
      <c r="CCC33" s="84"/>
      <c r="CCD33" s="84"/>
      <c r="CCE33" s="84"/>
      <c r="CCF33" s="84"/>
      <c r="CCG33" s="84"/>
      <c r="CCH33" s="84"/>
      <c r="CCI33" s="84"/>
      <c r="CCJ33" s="84"/>
      <c r="CCK33" s="84"/>
      <c r="CCL33" s="84"/>
      <c r="CCM33" s="84"/>
      <c r="CCN33" s="84"/>
      <c r="CCO33" s="84"/>
      <c r="CCP33" s="84"/>
      <c r="CCQ33" s="84"/>
      <c r="CCR33" s="84"/>
      <c r="CCS33" s="84"/>
      <c r="CCT33" s="84"/>
      <c r="CCU33" s="84"/>
      <c r="CCV33" s="84"/>
      <c r="CCW33" s="84"/>
      <c r="CCX33" s="84"/>
      <c r="CCY33" s="84"/>
      <c r="CCZ33" s="84"/>
      <c r="CDA33" s="84"/>
      <c r="CDB33" s="84"/>
      <c r="CDC33" s="84"/>
      <c r="CDD33" s="84"/>
      <c r="CDE33" s="84"/>
      <c r="CDF33" s="84"/>
      <c r="CDG33" s="84"/>
      <c r="CDH33" s="84"/>
      <c r="CDI33" s="84"/>
      <c r="CDJ33" s="84"/>
      <c r="CDK33" s="84"/>
      <c r="CDL33" s="84"/>
      <c r="CDM33" s="84"/>
      <c r="CDN33" s="84"/>
      <c r="CDO33" s="84"/>
      <c r="CDP33" s="84"/>
      <c r="CDQ33" s="84"/>
      <c r="CDR33" s="84"/>
      <c r="CDS33" s="84"/>
      <c r="CDT33" s="84"/>
      <c r="CDU33" s="84"/>
      <c r="CDV33" s="84"/>
      <c r="CDW33" s="84"/>
      <c r="CDX33" s="84"/>
      <c r="CDY33" s="84"/>
      <c r="CDZ33" s="84"/>
      <c r="CEA33" s="84"/>
      <c r="CEB33" s="84"/>
      <c r="CEC33" s="84"/>
      <c r="CED33" s="84"/>
      <c r="CEE33" s="84"/>
      <c r="CEF33" s="84"/>
      <c r="CEG33" s="84"/>
      <c r="CEH33" s="84"/>
      <c r="CEI33" s="84"/>
      <c r="CEJ33" s="84"/>
      <c r="CEK33" s="84"/>
      <c r="CEL33" s="84"/>
      <c r="CEM33" s="84"/>
      <c r="CEN33" s="84"/>
      <c r="CEO33" s="84"/>
      <c r="CEP33" s="84"/>
      <c r="CEQ33" s="84"/>
      <c r="CER33" s="84"/>
      <c r="CES33" s="84"/>
      <c r="CET33" s="84"/>
      <c r="CEU33" s="84"/>
      <c r="CEV33" s="84"/>
      <c r="CEW33" s="84"/>
      <c r="CEX33" s="84"/>
      <c r="CEY33" s="84"/>
      <c r="CEZ33" s="84"/>
      <c r="CFA33" s="84"/>
      <c r="CFB33" s="84"/>
      <c r="CFC33" s="84"/>
      <c r="CFD33" s="84"/>
      <c r="CFE33" s="84"/>
      <c r="CFF33" s="84"/>
      <c r="CFG33" s="84"/>
      <c r="CFH33" s="84"/>
      <c r="CFI33" s="84"/>
      <c r="CFJ33" s="84"/>
      <c r="CFK33" s="84"/>
      <c r="CFL33" s="84"/>
      <c r="CFM33" s="84"/>
      <c r="CFN33" s="84"/>
      <c r="CFO33" s="84"/>
      <c r="CFP33" s="84"/>
      <c r="CFQ33" s="84"/>
      <c r="CFR33" s="84"/>
      <c r="CFS33" s="84"/>
      <c r="CFT33" s="84"/>
      <c r="CFU33" s="84"/>
      <c r="CFV33" s="84"/>
      <c r="CFW33" s="84"/>
      <c r="CFX33" s="84"/>
      <c r="CFY33" s="84"/>
      <c r="CFZ33" s="84"/>
      <c r="CGA33" s="84"/>
      <c r="CGB33" s="84"/>
      <c r="CGC33" s="84"/>
      <c r="CGD33" s="84"/>
      <c r="CGE33" s="84"/>
      <c r="CGF33" s="84"/>
      <c r="CGG33" s="84"/>
      <c r="CGH33" s="84"/>
      <c r="CGI33" s="84"/>
      <c r="CGJ33" s="84"/>
      <c r="CGK33" s="84"/>
      <c r="CGL33" s="84"/>
      <c r="CGM33" s="84"/>
      <c r="CGN33" s="84"/>
      <c r="CGO33" s="84"/>
      <c r="CGP33" s="84"/>
      <c r="CGQ33" s="84"/>
      <c r="CGR33" s="84"/>
      <c r="CGS33" s="84"/>
      <c r="CGT33" s="84"/>
      <c r="CGU33" s="84"/>
      <c r="CGV33" s="84"/>
      <c r="CGW33" s="84"/>
      <c r="CGX33" s="84"/>
      <c r="CGY33" s="84"/>
      <c r="CGZ33" s="84"/>
      <c r="CHA33" s="84"/>
      <c r="CHB33" s="84"/>
      <c r="CHC33" s="84"/>
      <c r="CHD33" s="84"/>
      <c r="CHE33" s="84"/>
      <c r="CHF33" s="84"/>
      <c r="CHG33" s="84"/>
      <c r="CHH33" s="84"/>
      <c r="CHI33" s="84"/>
      <c r="CHJ33" s="84"/>
      <c r="CHK33" s="84"/>
      <c r="CHL33" s="84"/>
      <c r="CHM33" s="84"/>
      <c r="CHN33" s="84"/>
      <c r="CHO33" s="84"/>
      <c r="CHP33" s="84"/>
      <c r="CHQ33" s="84"/>
      <c r="CHR33" s="84"/>
      <c r="CHS33" s="84"/>
      <c r="CHT33" s="84"/>
      <c r="CHU33" s="84"/>
      <c r="CHV33" s="84"/>
      <c r="CHW33" s="84"/>
      <c r="CHX33" s="84"/>
      <c r="CHY33" s="84"/>
      <c r="CHZ33" s="84"/>
      <c r="CIA33" s="84"/>
      <c r="CIB33" s="84"/>
      <c r="CIC33" s="84"/>
      <c r="CID33" s="84"/>
      <c r="CIE33" s="84"/>
      <c r="CIF33" s="84"/>
      <c r="CIG33" s="84"/>
      <c r="CIH33" s="84"/>
      <c r="CII33" s="84"/>
      <c r="CIJ33" s="84"/>
      <c r="CIK33" s="84"/>
      <c r="CIL33" s="84"/>
      <c r="CIM33" s="84"/>
      <c r="CIN33" s="84"/>
      <c r="CIO33" s="84"/>
      <c r="CIP33" s="84"/>
      <c r="CIQ33" s="84"/>
      <c r="CIR33" s="84"/>
      <c r="CIS33" s="84"/>
      <c r="CIT33" s="84"/>
      <c r="CIU33" s="84"/>
      <c r="CIV33" s="84"/>
      <c r="CIW33" s="84"/>
      <c r="CIX33" s="84"/>
      <c r="CIY33" s="84"/>
      <c r="CIZ33" s="84"/>
      <c r="CJA33" s="84"/>
      <c r="CJB33" s="84"/>
      <c r="CJC33" s="84"/>
      <c r="CJD33" s="84"/>
      <c r="CJE33" s="84"/>
      <c r="CJF33" s="84"/>
      <c r="CJG33" s="84"/>
      <c r="CJH33" s="84"/>
      <c r="CJI33" s="84"/>
      <c r="CJJ33" s="84"/>
      <c r="CJK33" s="84"/>
      <c r="CJL33" s="84"/>
      <c r="CJM33" s="84"/>
      <c r="CJN33" s="84"/>
      <c r="CJO33" s="84"/>
      <c r="CJP33" s="84"/>
      <c r="CJQ33" s="84"/>
      <c r="CJR33" s="84"/>
      <c r="CJS33" s="84"/>
      <c r="CJT33" s="84"/>
      <c r="CJU33" s="84"/>
      <c r="CJV33" s="84"/>
      <c r="CJW33" s="84"/>
      <c r="CJX33" s="84"/>
      <c r="CJY33" s="84"/>
      <c r="CJZ33" s="84"/>
      <c r="CKA33" s="84"/>
      <c r="CKB33" s="84"/>
      <c r="CKC33" s="84"/>
      <c r="CKD33" s="84"/>
      <c r="CKE33" s="84"/>
      <c r="CKF33" s="84"/>
      <c r="CKG33" s="84"/>
      <c r="CKH33" s="84"/>
      <c r="CKI33" s="84"/>
      <c r="CKJ33" s="84"/>
      <c r="CKK33" s="84"/>
      <c r="CKL33" s="84"/>
      <c r="CKM33" s="84"/>
      <c r="CKN33" s="84"/>
      <c r="CKO33" s="84"/>
      <c r="CKP33" s="84"/>
      <c r="CKQ33" s="84"/>
      <c r="CKR33" s="84"/>
      <c r="CKS33" s="84"/>
      <c r="CKT33" s="84"/>
      <c r="CKU33" s="84"/>
      <c r="CKV33" s="84"/>
      <c r="CKW33" s="84"/>
      <c r="CKX33" s="84"/>
      <c r="CKY33" s="84"/>
      <c r="CKZ33" s="84"/>
      <c r="CLA33" s="84"/>
      <c r="CLB33" s="84"/>
      <c r="CLC33" s="84"/>
      <c r="CLD33" s="84"/>
      <c r="CLE33" s="84"/>
      <c r="CLF33" s="84"/>
      <c r="CLG33" s="84"/>
      <c r="CLH33" s="84"/>
      <c r="CLI33" s="84"/>
      <c r="CLJ33" s="84"/>
      <c r="CLK33" s="84"/>
      <c r="CLL33" s="84"/>
      <c r="CLM33" s="84"/>
      <c r="CLN33" s="84"/>
      <c r="CLO33" s="84"/>
      <c r="CLP33" s="84"/>
      <c r="CLQ33" s="84"/>
      <c r="CLR33" s="84"/>
      <c r="CLS33" s="84"/>
      <c r="CLT33" s="84"/>
      <c r="CLU33" s="84"/>
      <c r="CLV33" s="84"/>
      <c r="CLW33" s="84"/>
      <c r="CLX33" s="84"/>
      <c r="CLY33" s="84"/>
      <c r="CLZ33" s="84"/>
      <c r="CMA33" s="84"/>
      <c r="CMB33" s="84"/>
      <c r="CMC33" s="84"/>
      <c r="CMD33" s="84"/>
      <c r="CME33" s="84"/>
      <c r="CMF33" s="84"/>
      <c r="CMG33" s="84"/>
      <c r="CMH33" s="84"/>
      <c r="CMI33" s="84"/>
      <c r="CMJ33" s="84"/>
      <c r="CMK33" s="84"/>
      <c r="CML33" s="84"/>
      <c r="CMM33" s="84"/>
      <c r="CMN33" s="84"/>
      <c r="CMO33" s="84"/>
      <c r="CMP33" s="84"/>
      <c r="CMQ33" s="84"/>
      <c r="CMR33" s="84"/>
      <c r="CMS33" s="84"/>
      <c r="CMT33" s="84"/>
      <c r="CMU33" s="84"/>
      <c r="CMV33" s="84"/>
      <c r="CMW33" s="84"/>
      <c r="CMX33" s="84"/>
      <c r="CMY33" s="84"/>
      <c r="CMZ33" s="84"/>
      <c r="CNA33" s="84"/>
      <c r="CNB33" s="84"/>
      <c r="CNC33" s="84"/>
      <c r="CND33" s="84"/>
      <c r="CNE33" s="84"/>
      <c r="CNF33" s="84"/>
      <c r="CNG33" s="84"/>
      <c r="CNH33" s="84"/>
      <c r="CNI33" s="84"/>
      <c r="CNJ33" s="84"/>
      <c r="CNK33" s="84"/>
      <c r="CNL33" s="84"/>
      <c r="CNM33" s="84"/>
      <c r="CNN33" s="84"/>
      <c r="CNO33" s="84"/>
      <c r="CNP33" s="84"/>
      <c r="CNQ33" s="84"/>
      <c r="CNR33" s="84"/>
      <c r="CNS33" s="84"/>
      <c r="CNT33" s="84"/>
      <c r="CNU33" s="84"/>
      <c r="CNV33" s="84"/>
      <c r="CNW33" s="84"/>
      <c r="CNX33" s="84"/>
      <c r="CNY33" s="84"/>
      <c r="CNZ33" s="84"/>
      <c r="COA33" s="84"/>
      <c r="COB33" s="84"/>
      <c r="COC33" s="84"/>
      <c r="COD33" s="84"/>
      <c r="COE33" s="84"/>
      <c r="COF33" s="84"/>
      <c r="COG33" s="84"/>
      <c r="COH33" s="84"/>
      <c r="COI33" s="84"/>
      <c r="COJ33" s="84"/>
      <c r="COK33" s="84"/>
      <c r="COL33" s="84"/>
      <c r="COM33" s="84"/>
      <c r="CON33" s="84"/>
      <c r="COO33" s="84"/>
      <c r="COP33" s="84"/>
      <c r="COQ33" s="84"/>
      <c r="COR33" s="84"/>
      <c r="COS33" s="84"/>
      <c r="COT33" s="84"/>
      <c r="COU33" s="84"/>
      <c r="COV33" s="84"/>
      <c r="COW33" s="84"/>
      <c r="COX33" s="84"/>
      <c r="COY33" s="84"/>
      <c r="COZ33" s="84"/>
      <c r="CPA33" s="84"/>
      <c r="CPB33" s="84"/>
      <c r="CPC33" s="84"/>
      <c r="CPD33" s="84"/>
      <c r="CPE33" s="84"/>
      <c r="CPF33" s="84"/>
      <c r="CPG33" s="84"/>
      <c r="CPH33" s="84"/>
      <c r="CPI33" s="84"/>
      <c r="CPJ33" s="84"/>
      <c r="CPK33" s="84"/>
      <c r="CPL33" s="84"/>
      <c r="CPM33" s="84"/>
      <c r="CPN33" s="84"/>
      <c r="CPO33" s="84"/>
      <c r="CPP33" s="84"/>
      <c r="CPQ33" s="84"/>
      <c r="CPR33" s="84"/>
      <c r="CPS33" s="84"/>
      <c r="CPT33" s="84"/>
      <c r="CPU33" s="84"/>
      <c r="CPV33" s="84"/>
      <c r="CPW33" s="84"/>
      <c r="CPX33" s="84"/>
      <c r="CPY33" s="84"/>
      <c r="CPZ33" s="84"/>
      <c r="CQA33" s="84"/>
      <c r="CQB33" s="84"/>
      <c r="CQC33" s="84"/>
      <c r="CQD33" s="84"/>
      <c r="CQE33" s="84"/>
      <c r="CQF33" s="84"/>
      <c r="CQG33" s="84"/>
      <c r="CQH33" s="84"/>
      <c r="CQI33" s="84"/>
      <c r="CQJ33" s="84"/>
      <c r="CQK33" s="84"/>
      <c r="CQL33" s="84"/>
      <c r="CQM33" s="84"/>
      <c r="CQN33" s="84"/>
      <c r="CQO33" s="84"/>
      <c r="CQP33" s="84"/>
      <c r="CQQ33" s="84"/>
      <c r="CQR33" s="84"/>
      <c r="CQS33" s="84"/>
      <c r="CQT33" s="84"/>
      <c r="CQU33" s="84"/>
      <c r="CQV33" s="84"/>
      <c r="CQW33" s="84"/>
      <c r="CQX33" s="84"/>
      <c r="CQY33" s="84"/>
      <c r="CQZ33" s="84"/>
      <c r="CRA33" s="84"/>
      <c r="CRB33" s="84"/>
      <c r="CRC33" s="84"/>
      <c r="CRD33" s="84"/>
      <c r="CRE33" s="84"/>
      <c r="CRF33" s="84"/>
      <c r="CRG33" s="84"/>
      <c r="CRH33" s="84"/>
      <c r="CRI33" s="84"/>
      <c r="CRJ33" s="84"/>
      <c r="CRK33" s="84"/>
      <c r="CRL33" s="84"/>
      <c r="CRM33" s="84"/>
      <c r="CRN33" s="84"/>
      <c r="CRO33" s="84"/>
      <c r="CRP33" s="84"/>
      <c r="CRQ33" s="84"/>
      <c r="CRR33" s="84"/>
      <c r="CRS33" s="84"/>
      <c r="CRT33" s="84"/>
      <c r="CRU33" s="84"/>
      <c r="CRV33" s="84"/>
      <c r="CRW33" s="84"/>
      <c r="CRX33" s="84"/>
      <c r="CRY33" s="84"/>
      <c r="CRZ33" s="84"/>
      <c r="CSA33" s="84"/>
      <c r="CSB33" s="84"/>
      <c r="CSC33" s="84"/>
      <c r="CSD33" s="84"/>
      <c r="CSE33" s="84"/>
      <c r="CSF33" s="84"/>
      <c r="CSG33" s="84"/>
      <c r="CSH33" s="84"/>
      <c r="CSI33" s="84"/>
      <c r="CSJ33" s="84"/>
      <c r="CSK33" s="84"/>
      <c r="CSL33" s="84"/>
      <c r="CSM33" s="84"/>
      <c r="CSN33" s="84"/>
      <c r="CSO33" s="84"/>
      <c r="CSP33" s="84"/>
      <c r="CSQ33" s="84"/>
      <c r="CSR33" s="84"/>
      <c r="CSS33" s="84"/>
      <c r="CST33" s="84"/>
      <c r="CSU33" s="84"/>
      <c r="CSV33" s="84"/>
      <c r="CSW33" s="84"/>
      <c r="CSX33" s="84"/>
      <c r="CSY33" s="84"/>
      <c r="CSZ33" s="84"/>
      <c r="CTA33" s="84"/>
      <c r="CTB33" s="84"/>
      <c r="CTC33" s="84"/>
      <c r="CTD33" s="84"/>
      <c r="CTE33" s="84"/>
      <c r="CTF33" s="84"/>
      <c r="CTG33" s="84"/>
      <c r="CTH33" s="84"/>
      <c r="CTI33" s="84"/>
      <c r="CTJ33" s="84"/>
      <c r="CTK33" s="84"/>
      <c r="CTL33" s="84"/>
      <c r="CTM33" s="84"/>
      <c r="CTN33" s="84"/>
      <c r="CTO33" s="84"/>
      <c r="CTP33" s="84"/>
      <c r="CTQ33" s="84"/>
      <c r="CTR33" s="84"/>
      <c r="CTS33" s="84"/>
      <c r="CTT33" s="84"/>
      <c r="CTU33" s="84"/>
      <c r="CTV33" s="84"/>
      <c r="CTW33" s="84"/>
      <c r="CTX33" s="84"/>
      <c r="CTY33" s="84"/>
      <c r="CTZ33" s="84"/>
      <c r="CUA33" s="84"/>
      <c r="CUB33" s="84"/>
      <c r="CUC33" s="84"/>
      <c r="CUD33" s="84"/>
      <c r="CUE33" s="84"/>
      <c r="CUF33" s="84"/>
      <c r="CUG33" s="84"/>
      <c r="CUH33" s="84"/>
      <c r="CUI33" s="84"/>
      <c r="CUJ33" s="84"/>
      <c r="CUK33" s="84"/>
      <c r="CUL33" s="84"/>
      <c r="CUM33" s="84"/>
      <c r="CUN33" s="84"/>
      <c r="CUO33" s="84"/>
      <c r="CUP33" s="84"/>
      <c r="CUQ33" s="84"/>
      <c r="CUR33" s="84"/>
      <c r="CUS33" s="84"/>
      <c r="CUT33" s="84"/>
      <c r="CUU33" s="84"/>
      <c r="CUV33" s="84"/>
      <c r="CUW33" s="84"/>
      <c r="CUX33" s="84"/>
      <c r="CUY33" s="84"/>
      <c r="CUZ33" s="84"/>
      <c r="CVA33" s="84"/>
      <c r="CVB33" s="84"/>
      <c r="CVC33" s="84"/>
      <c r="CVD33" s="84"/>
      <c r="CVE33" s="84"/>
      <c r="CVF33" s="84"/>
      <c r="CVG33" s="84"/>
      <c r="CVH33" s="84"/>
      <c r="CVI33" s="84"/>
      <c r="CVJ33" s="84"/>
      <c r="CVK33" s="84"/>
      <c r="CVL33" s="84"/>
      <c r="CVM33" s="84"/>
      <c r="CVN33" s="84"/>
      <c r="CVO33" s="84"/>
      <c r="CVP33" s="84"/>
      <c r="CVQ33" s="84"/>
      <c r="CVR33" s="84"/>
      <c r="CVS33" s="84"/>
      <c r="CVT33" s="84"/>
      <c r="CVU33" s="84"/>
      <c r="CVV33" s="84"/>
      <c r="CVW33" s="84"/>
      <c r="CVX33" s="84"/>
      <c r="CVY33" s="84"/>
      <c r="CVZ33" s="84"/>
      <c r="CWA33" s="84"/>
      <c r="CWB33" s="84"/>
      <c r="CWC33" s="84"/>
      <c r="CWD33" s="84"/>
      <c r="CWE33" s="84"/>
      <c r="CWF33" s="84"/>
      <c r="CWG33" s="84"/>
      <c r="CWH33" s="84"/>
      <c r="CWI33" s="84"/>
      <c r="CWJ33" s="84"/>
      <c r="CWK33" s="84"/>
      <c r="CWL33" s="84"/>
      <c r="CWM33" s="84"/>
      <c r="CWN33" s="84"/>
      <c r="CWO33" s="84"/>
      <c r="CWP33" s="84"/>
      <c r="CWQ33" s="84"/>
      <c r="CWR33" s="84"/>
      <c r="CWS33" s="84"/>
      <c r="CWT33" s="84"/>
      <c r="CWU33" s="84"/>
      <c r="CWV33" s="84"/>
      <c r="CWW33" s="84"/>
      <c r="CWX33" s="84"/>
      <c r="CWY33" s="84"/>
      <c r="CWZ33" s="84"/>
      <c r="CXA33" s="84"/>
      <c r="CXB33" s="84"/>
      <c r="CXC33" s="84"/>
      <c r="CXD33" s="84"/>
      <c r="CXE33" s="84"/>
      <c r="CXF33" s="84"/>
      <c r="CXG33" s="84"/>
      <c r="CXH33" s="84"/>
      <c r="CXI33" s="84"/>
      <c r="CXJ33" s="84"/>
      <c r="CXK33" s="84"/>
      <c r="CXL33" s="84"/>
      <c r="CXM33" s="84"/>
      <c r="CXN33" s="84"/>
      <c r="CXO33" s="84"/>
      <c r="CXP33" s="84"/>
      <c r="CXQ33" s="84"/>
      <c r="CXR33" s="84"/>
      <c r="CXS33" s="84"/>
      <c r="CXT33" s="84"/>
      <c r="CXU33" s="84"/>
      <c r="CXV33" s="84"/>
      <c r="CXW33" s="84"/>
      <c r="CXX33" s="84"/>
      <c r="CXY33" s="84"/>
      <c r="CXZ33" s="84"/>
      <c r="CYA33" s="84"/>
      <c r="CYB33" s="84"/>
      <c r="CYC33" s="84"/>
      <c r="CYD33" s="84"/>
      <c r="CYE33" s="84"/>
      <c r="CYF33" s="84"/>
      <c r="CYG33" s="84"/>
      <c r="CYH33" s="84"/>
      <c r="CYI33" s="84"/>
      <c r="CYJ33" s="84"/>
      <c r="CYK33" s="84"/>
      <c r="CYL33" s="84"/>
      <c r="CYM33" s="84"/>
      <c r="CYN33" s="84"/>
      <c r="CYO33" s="84"/>
      <c r="CYP33" s="84"/>
      <c r="CYQ33" s="84"/>
      <c r="CYR33" s="84"/>
      <c r="CYS33" s="84"/>
      <c r="CYT33" s="84"/>
      <c r="CYU33" s="84"/>
      <c r="CYV33" s="84"/>
      <c r="CYW33" s="84"/>
      <c r="CYX33" s="84"/>
      <c r="CYY33" s="84"/>
      <c r="CYZ33" s="84"/>
      <c r="CZA33" s="84"/>
      <c r="CZB33" s="84"/>
      <c r="CZC33" s="84"/>
      <c r="CZD33" s="84"/>
      <c r="CZE33" s="84"/>
      <c r="CZF33" s="84"/>
      <c r="CZG33" s="84"/>
      <c r="CZH33" s="84"/>
      <c r="CZI33" s="84"/>
      <c r="CZJ33" s="84"/>
      <c r="CZK33" s="84"/>
      <c r="CZL33" s="84"/>
      <c r="CZM33" s="84"/>
      <c r="CZN33" s="84"/>
      <c r="CZO33" s="84"/>
      <c r="CZP33" s="84"/>
      <c r="CZQ33" s="84"/>
      <c r="CZR33" s="84"/>
      <c r="CZS33" s="84"/>
      <c r="CZT33" s="84"/>
      <c r="CZU33" s="84"/>
      <c r="CZV33" s="84"/>
      <c r="CZW33" s="84"/>
      <c r="CZX33" s="84"/>
      <c r="CZY33" s="84"/>
      <c r="CZZ33" s="84"/>
      <c r="DAA33" s="84"/>
      <c r="DAB33" s="84"/>
      <c r="DAC33" s="84"/>
      <c r="DAD33" s="84"/>
      <c r="DAE33" s="84"/>
      <c r="DAF33" s="84"/>
      <c r="DAG33" s="84"/>
      <c r="DAH33" s="84"/>
      <c r="DAI33" s="84"/>
      <c r="DAJ33" s="84"/>
      <c r="DAK33" s="84"/>
      <c r="DAL33" s="84"/>
      <c r="DAM33" s="84"/>
      <c r="DAN33" s="84"/>
      <c r="DAO33" s="84"/>
      <c r="DAP33" s="84"/>
      <c r="DAQ33" s="84"/>
      <c r="DAR33" s="84"/>
      <c r="DAS33" s="84"/>
      <c r="DAT33" s="84"/>
      <c r="DAU33" s="84"/>
      <c r="DAV33" s="84"/>
      <c r="DAW33" s="84"/>
      <c r="DAX33" s="84"/>
      <c r="DAY33" s="84"/>
      <c r="DAZ33" s="84"/>
      <c r="DBA33" s="84"/>
      <c r="DBB33" s="84"/>
      <c r="DBC33" s="84"/>
      <c r="DBD33" s="84"/>
      <c r="DBE33" s="84"/>
      <c r="DBF33" s="84"/>
      <c r="DBG33" s="84"/>
      <c r="DBH33" s="84"/>
      <c r="DBI33" s="84"/>
      <c r="DBJ33" s="84"/>
      <c r="DBK33" s="84"/>
      <c r="DBL33" s="84"/>
      <c r="DBM33" s="84"/>
      <c r="DBN33" s="84"/>
      <c r="DBO33" s="84"/>
      <c r="DBP33" s="84"/>
      <c r="DBQ33" s="84"/>
      <c r="DBR33" s="84"/>
      <c r="DBS33" s="84"/>
      <c r="DBT33" s="84"/>
      <c r="DBU33" s="84"/>
      <c r="DBV33" s="84"/>
      <c r="DBW33" s="84"/>
      <c r="DBX33" s="84"/>
      <c r="DBY33" s="84"/>
      <c r="DBZ33" s="84"/>
      <c r="DCA33" s="84"/>
      <c r="DCB33" s="84"/>
      <c r="DCC33" s="84"/>
      <c r="DCD33" s="84"/>
      <c r="DCE33" s="84"/>
      <c r="DCF33" s="84"/>
      <c r="DCG33" s="84"/>
      <c r="DCH33" s="84"/>
      <c r="DCI33" s="84"/>
      <c r="DCJ33" s="84"/>
      <c r="DCK33" s="84"/>
      <c r="DCL33" s="84"/>
      <c r="DCM33" s="84"/>
      <c r="DCN33" s="84"/>
      <c r="DCO33" s="84"/>
      <c r="DCP33" s="84"/>
      <c r="DCQ33" s="84"/>
      <c r="DCR33" s="84"/>
      <c r="DCS33" s="84"/>
      <c r="DCT33" s="84"/>
      <c r="DCU33" s="84"/>
      <c r="DCV33" s="84"/>
      <c r="DCW33" s="84"/>
      <c r="DCX33" s="84"/>
      <c r="DCY33" s="84"/>
      <c r="DCZ33" s="84"/>
      <c r="DDA33" s="84"/>
      <c r="DDB33" s="84"/>
      <c r="DDC33" s="84"/>
      <c r="DDD33" s="84"/>
      <c r="DDE33" s="84"/>
      <c r="DDF33" s="84"/>
      <c r="DDG33" s="84"/>
      <c r="DDH33" s="84"/>
      <c r="DDI33" s="84"/>
      <c r="DDJ33" s="84"/>
      <c r="DDK33" s="84"/>
      <c r="DDL33" s="84"/>
      <c r="DDM33" s="84"/>
      <c r="DDN33" s="84"/>
      <c r="DDO33" s="84"/>
      <c r="DDP33" s="84"/>
      <c r="DDQ33" s="84"/>
      <c r="DDR33" s="84"/>
      <c r="DDS33" s="84"/>
      <c r="DDT33" s="84"/>
      <c r="DDU33" s="84"/>
      <c r="DDV33" s="84"/>
      <c r="DDW33" s="84"/>
      <c r="DDX33" s="84"/>
      <c r="DDY33" s="84"/>
      <c r="DDZ33" s="84"/>
      <c r="DEA33" s="84"/>
      <c r="DEB33" s="84"/>
      <c r="DEC33" s="84"/>
      <c r="DED33" s="84"/>
      <c r="DEE33" s="84"/>
      <c r="DEF33" s="84"/>
      <c r="DEG33" s="84"/>
      <c r="DEH33" s="84"/>
      <c r="DEI33" s="84"/>
      <c r="DEJ33" s="84"/>
      <c r="DEK33" s="84"/>
      <c r="DEL33" s="84"/>
      <c r="DEM33" s="84"/>
      <c r="DEN33" s="84"/>
      <c r="DEO33" s="84"/>
      <c r="DEP33" s="84"/>
      <c r="DEQ33" s="84"/>
      <c r="DER33" s="84"/>
      <c r="DES33" s="84"/>
      <c r="DET33" s="84"/>
      <c r="DEU33" s="84"/>
      <c r="DEV33" s="84"/>
      <c r="DEW33" s="84"/>
      <c r="DEX33" s="84"/>
      <c r="DEY33" s="84"/>
      <c r="DEZ33" s="84"/>
      <c r="DFA33" s="84"/>
      <c r="DFB33" s="84"/>
      <c r="DFC33" s="84"/>
      <c r="DFD33" s="84"/>
      <c r="DFE33" s="84"/>
      <c r="DFF33" s="84"/>
      <c r="DFG33" s="84"/>
      <c r="DFH33" s="84"/>
      <c r="DFI33" s="84"/>
      <c r="DFJ33" s="84"/>
      <c r="DFK33" s="84"/>
      <c r="DFL33" s="84"/>
      <c r="DFM33" s="84"/>
      <c r="DFN33" s="84"/>
      <c r="DFO33" s="84"/>
      <c r="DFP33" s="84"/>
      <c r="DFQ33" s="84"/>
      <c r="DFR33" s="84"/>
      <c r="DFS33" s="84"/>
      <c r="DFT33" s="84"/>
      <c r="DFU33" s="84"/>
      <c r="DFV33" s="84"/>
      <c r="DFW33" s="84"/>
      <c r="DFX33" s="84"/>
      <c r="DFY33" s="84"/>
      <c r="DFZ33" s="84"/>
      <c r="DGA33" s="84"/>
      <c r="DGB33" s="84"/>
      <c r="DGC33" s="84"/>
      <c r="DGD33" s="84"/>
      <c r="DGE33" s="84"/>
      <c r="DGF33" s="84"/>
      <c r="DGG33" s="84"/>
      <c r="DGH33" s="84"/>
      <c r="DGI33" s="84"/>
      <c r="DGJ33" s="84"/>
      <c r="DGK33" s="84"/>
      <c r="DGL33" s="84"/>
      <c r="DGM33" s="84"/>
      <c r="DGN33" s="84"/>
      <c r="DGO33" s="84"/>
      <c r="DGP33" s="84"/>
      <c r="DGQ33" s="84"/>
      <c r="DGR33" s="84"/>
      <c r="DGS33" s="84"/>
      <c r="DGT33" s="84"/>
      <c r="DGU33" s="84"/>
      <c r="DGV33" s="84"/>
      <c r="DGW33" s="84"/>
      <c r="DGX33" s="84"/>
      <c r="DGY33" s="84"/>
      <c r="DGZ33" s="84"/>
      <c r="DHA33" s="84"/>
      <c r="DHB33" s="84"/>
      <c r="DHC33" s="84"/>
      <c r="DHD33" s="84"/>
      <c r="DHE33" s="84"/>
      <c r="DHF33" s="84"/>
      <c r="DHG33" s="84"/>
      <c r="DHH33" s="84"/>
      <c r="DHI33" s="84"/>
      <c r="DHJ33" s="84"/>
      <c r="DHK33" s="84"/>
      <c r="DHL33" s="84"/>
      <c r="DHM33" s="84"/>
      <c r="DHN33" s="84"/>
      <c r="DHO33" s="84"/>
      <c r="DHP33" s="84"/>
      <c r="DHQ33" s="84"/>
      <c r="DHR33" s="84"/>
      <c r="DHS33" s="84"/>
      <c r="DHT33" s="84"/>
      <c r="DHU33" s="84"/>
      <c r="DHV33" s="84"/>
      <c r="DHW33" s="84"/>
      <c r="DHX33" s="84"/>
      <c r="DHY33" s="84"/>
      <c r="DHZ33" s="84"/>
      <c r="DIA33" s="84"/>
      <c r="DIB33" s="84"/>
      <c r="DIC33" s="84"/>
      <c r="DID33" s="84"/>
      <c r="DIE33" s="84"/>
      <c r="DIF33" s="84"/>
      <c r="DIG33" s="84"/>
      <c r="DIH33" s="84"/>
      <c r="DII33" s="84"/>
      <c r="DIJ33" s="84"/>
      <c r="DIK33" s="84"/>
      <c r="DIL33" s="84"/>
      <c r="DIM33" s="84"/>
      <c r="DIN33" s="84"/>
      <c r="DIO33" s="84"/>
      <c r="DIP33" s="84"/>
      <c r="DIQ33" s="84"/>
      <c r="DIR33" s="84"/>
      <c r="DIS33" s="84"/>
      <c r="DIT33" s="84"/>
      <c r="DIU33" s="84"/>
      <c r="DIV33" s="84"/>
      <c r="DIW33" s="84"/>
      <c r="DIX33" s="84"/>
      <c r="DIY33" s="84"/>
      <c r="DIZ33" s="84"/>
      <c r="DJA33" s="84"/>
      <c r="DJB33" s="84"/>
      <c r="DJC33" s="84"/>
      <c r="DJD33" s="84"/>
      <c r="DJE33" s="84"/>
      <c r="DJF33" s="84"/>
      <c r="DJG33" s="84"/>
      <c r="DJH33" s="84"/>
      <c r="DJI33" s="84"/>
      <c r="DJJ33" s="84"/>
      <c r="DJK33" s="84"/>
      <c r="DJL33" s="84"/>
      <c r="DJM33" s="84"/>
      <c r="DJN33" s="84"/>
      <c r="DJO33" s="84"/>
      <c r="DJP33" s="84"/>
      <c r="DJQ33" s="84"/>
      <c r="DJR33" s="84"/>
      <c r="DJS33" s="84"/>
      <c r="DJT33" s="84"/>
      <c r="DJU33" s="84"/>
      <c r="DJV33" s="84"/>
      <c r="DJW33" s="84"/>
      <c r="DJX33" s="84"/>
      <c r="DJY33" s="84"/>
      <c r="DJZ33" s="84"/>
      <c r="DKA33" s="84"/>
      <c r="DKB33" s="84"/>
      <c r="DKC33" s="84"/>
      <c r="DKD33" s="84"/>
      <c r="DKE33" s="84"/>
      <c r="DKF33" s="84"/>
      <c r="DKG33" s="84"/>
      <c r="DKH33" s="84"/>
      <c r="DKI33" s="84"/>
      <c r="DKJ33" s="84"/>
      <c r="DKK33" s="84"/>
      <c r="DKL33" s="84"/>
      <c r="DKM33" s="84"/>
      <c r="DKN33" s="84"/>
      <c r="DKO33" s="84"/>
      <c r="DKP33" s="84"/>
      <c r="DKQ33" s="84"/>
      <c r="DKR33" s="84"/>
      <c r="DKS33" s="84"/>
      <c r="DKT33" s="84"/>
      <c r="DKU33" s="84"/>
      <c r="DKV33" s="84"/>
      <c r="DKW33" s="84"/>
      <c r="DKX33" s="84"/>
      <c r="DKY33" s="84"/>
      <c r="DKZ33" s="84"/>
      <c r="DLA33" s="84"/>
      <c r="DLB33" s="84"/>
      <c r="DLC33" s="84"/>
      <c r="DLD33" s="84"/>
      <c r="DLE33" s="84"/>
      <c r="DLF33" s="84"/>
      <c r="DLG33" s="84"/>
      <c r="DLH33" s="84"/>
      <c r="DLI33" s="84"/>
      <c r="DLJ33" s="84"/>
      <c r="DLK33" s="84"/>
      <c r="DLL33" s="84"/>
      <c r="DLM33" s="84"/>
      <c r="DLN33" s="84"/>
      <c r="DLO33" s="84"/>
      <c r="DLP33" s="84"/>
      <c r="DLQ33" s="84"/>
      <c r="DLR33" s="84"/>
      <c r="DLS33" s="84"/>
      <c r="DLT33" s="84"/>
      <c r="DLU33" s="84"/>
      <c r="DLV33" s="84"/>
      <c r="DLW33" s="84"/>
      <c r="DLX33" s="84"/>
      <c r="DLY33" s="84"/>
      <c r="DLZ33" s="84"/>
      <c r="DMA33" s="84"/>
      <c r="DMB33" s="84"/>
      <c r="DMC33" s="84"/>
      <c r="DMD33" s="84"/>
      <c r="DME33" s="84"/>
      <c r="DMF33" s="84"/>
      <c r="DMG33" s="84"/>
      <c r="DMH33" s="84"/>
      <c r="DMI33" s="84"/>
      <c r="DMJ33" s="84"/>
      <c r="DMK33" s="84"/>
      <c r="DML33" s="84"/>
      <c r="DMM33" s="84"/>
      <c r="DMN33" s="84"/>
      <c r="DMO33" s="84"/>
      <c r="DMP33" s="84"/>
      <c r="DMQ33" s="84"/>
      <c r="DMR33" s="84"/>
      <c r="DMS33" s="84"/>
      <c r="DMT33" s="84"/>
      <c r="DMU33" s="84"/>
      <c r="DMV33" s="84"/>
      <c r="DMW33" s="84"/>
      <c r="DMX33" s="84"/>
      <c r="DMY33" s="84"/>
      <c r="DMZ33" s="84"/>
      <c r="DNA33" s="84"/>
      <c r="DNB33" s="84"/>
      <c r="DNC33" s="84"/>
      <c r="DND33" s="84"/>
      <c r="DNE33" s="84"/>
      <c r="DNF33" s="84"/>
      <c r="DNG33" s="84"/>
      <c r="DNH33" s="84"/>
      <c r="DNI33" s="84"/>
      <c r="DNJ33" s="84"/>
      <c r="DNK33" s="84"/>
      <c r="DNL33" s="84"/>
      <c r="DNM33" s="84"/>
      <c r="DNN33" s="84"/>
      <c r="DNO33" s="84"/>
      <c r="DNP33" s="84"/>
      <c r="DNQ33" s="84"/>
      <c r="DNR33" s="84"/>
      <c r="DNS33" s="84"/>
      <c r="DNT33" s="84"/>
      <c r="DNU33" s="84"/>
      <c r="DNV33" s="84"/>
      <c r="DNW33" s="84"/>
      <c r="DNX33" s="84"/>
      <c r="DNY33" s="84"/>
      <c r="DNZ33" s="84"/>
      <c r="DOA33" s="84"/>
      <c r="DOB33" s="84"/>
      <c r="DOC33" s="84"/>
      <c r="DOD33" s="84"/>
      <c r="DOE33" s="84"/>
      <c r="DOF33" s="84"/>
      <c r="DOG33" s="84"/>
      <c r="DOH33" s="84"/>
      <c r="DOI33" s="84"/>
      <c r="DOJ33" s="84"/>
      <c r="DOK33" s="84"/>
      <c r="DOL33" s="84"/>
      <c r="DOM33" s="84"/>
      <c r="DON33" s="84"/>
      <c r="DOO33" s="84"/>
      <c r="DOP33" s="84"/>
      <c r="DOQ33" s="84"/>
      <c r="DOR33" s="84"/>
      <c r="DOS33" s="84"/>
      <c r="DOT33" s="84"/>
      <c r="DOU33" s="84"/>
      <c r="DOV33" s="84"/>
      <c r="DOW33" s="84"/>
      <c r="DOX33" s="84"/>
      <c r="DOY33" s="84"/>
      <c r="DOZ33" s="84"/>
      <c r="DPA33" s="84"/>
      <c r="DPB33" s="84"/>
      <c r="DPC33" s="84"/>
      <c r="DPD33" s="84"/>
      <c r="DPE33" s="84"/>
      <c r="DPF33" s="84"/>
      <c r="DPG33" s="84"/>
      <c r="DPH33" s="84"/>
      <c r="DPI33" s="84"/>
      <c r="DPJ33" s="84"/>
      <c r="DPK33" s="84"/>
      <c r="DPL33" s="84"/>
      <c r="DPM33" s="84"/>
      <c r="DPN33" s="84"/>
      <c r="DPO33" s="84"/>
      <c r="DPP33" s="84"/>
      <c r="DPQ33" s="84"/>
      <c r="DPR33" s="84"/>
      <c r="DPS33" s="84"/>
      <c r="DPT33" s="84"/>
      <c r="DPU33" s="84"/>
      <c r="DPV33" s="84"/>
      <c r="DPW33" s="84"/>
      <c r="DPX33" s="84"/>
      <c r="DPY33" s="84"/>
      <c r="DPZ33" s="84"/>
      <c r="DQA33" s="84"/>
      <c r="DQB33" s="84"/>
      <c r="DQC33" s="84"/>
      <c r="DQD33" s="84"/>
      <c r="DQE33" s="84"/>
      <c r="DQF33" s="84"/>
      <c r="DQG33" s="84"/>
      <c r="DQH33" s="84"/>
      <c r="DQI33" s="84"/>
      <c r="DQJ33" s="84"/>
      <c r="DQK33" s="84"/>
      <c r="DQL33" s="84"/>
      <c r="DQM33" s="84"/>
      <c r="DQN33" s="84"/>
      <c r="DQO33" s="84"/>
      <c r="DQP33" s="84"/>
      <c r="DQQ33" s="84"/>
      <c r="DQR33" s="84"/>
      <c r="DQS33" s="84"/>
      <c r="DQT33" s="84"/>
      <c r="DQU33" s="84"/>
      <c r="DQV33" s="84"/>
      <c r="DQW33" s="84"/>
      <c r="DQX33" s="84"/>
      <c r="DQY33" s="84"/>
      <c r="DQZ33" s="84"/>
      <c r="DRA33" s="84"/>
      <c r="DRB33" s="84"/>
      <c r="DRC33" s="84"/>
      <c r="DRD33" s="84"/>
      <c r="DRE33" s="84"/>
      <c r="DRF33" s="84"/>
      <c r="DRG33" s="84"/>
      <c r="DRH33" s="84"/>
      <c r="DRI33" s="84"/>
      <c r="DRJ33" s="84"/>
      <c r="DRK33" s="84"/>
      <c r="DRL33" s="84"/>
      <c r="DRM33" s="84"/>
      <c r="DRN33" s="84"/>
      <c r="DRO33" s="84"/>
      <c r="DRP33" s="84"/>
      <c r="DRQ33" s="84"/>
      <c r="DRR33" s="84"/>
      <c r="DRS33" s="84"/>
      <c r="DRT33" s="84"/>
      <c r="DRU33" s="84"/>
      <c r="DRV33" s="84"/>
      <c r="DRW33" s="84"/>
      <c r="DRX33" s="84"/>
      <c r="DRY33" s="84"/>
      <c r="DRZ33" s="84"/>
      <c r="DSA33" s="84"/>
      <c r="DSB33" s="84"/>
      <c r="DSC33" s="84"/>
      <c r="DSD33" s="84"/>
      <c r="DSE33" s="84"/>
      <c r="DSF33" s="84"/>
      <c r="DSG33" s="84"/>
      <c r="DSH33" s="84"/>
      <c r="DSI33" s="84"/>
      <c r="DSJ33" s="84"/>
      <c r="DSK33" s="84"/>
      <c r="DSL33" s="84"/>
      <c r="DSM33" s="84"/>
      <c r="DSN33" s="84"/>
      <c r="DSO33" s="84"/>
      <c r="DSP33" s="84"/>
      <c r="DSQ33" s="84"/>
      <c r="DSR33" s="84"/>
      <c r="DSS33" s="84"/>
      <c r="DST33" s="84"/>
      <c r="DSU33" s="84"/>
      <c r="DSV33" s="84"/>
      <c r="DSW33" s="84"/>
      <c r="DSX33" s="84"/>
      <c r="DSY33" s="84"/>
      <c r="DSZ33" s="84"/>
      <c r="DTA33" s="84"/>
      <c r="DTB33" s="84"/>
      <c r="DTC33" s="84"/>
      <c r="DTD33" s="84"/>
      <c r="DTE33" s="84"/>
      <c r="DTF33" s="84"/>
      <c r="DTG33" s="84"/>
      <c r="DTH33" s="84"/>
      <c r="DTI33" s="84"/>
      <c r="DTJ33" s="84"/>
      <c r="DTK33" s="84"/>
      <c r="DTL33" s="84"/>
      <c r="DTM33" s="84"/>
      <c r="DTN33" s="84"/>
      <c r="DTO33" s="84"/>
      <c r="DTP33" s="84"/>
      <c r="DTQ33" s="84"/>
      <c r="DTR33" s="84"/>
      <c r="DTS33" s="84"/>
      <c r="DTT33" s="84"/>
      <c r="DTU33" s="84"/>
      <c r="DTV33" s="84"/>
      <c r="DTW33" s="84"/>
      <c r="DTX33" s="84"/>
      <c r="DTY33" s="84"/>
      <c r="DTZ33" s="84"/>
      <c r="DUA33" s="84"/>
      <c r="DUB33" s="84"/>
      <c r="DUC33" s="84"/>
      <c r="DUD33" s="84"/>
      <c r="DUE33" s="84"/>
      <c r="DUF33" s="84"/>
      <c r="DUG33" s="84"/>
      <c r="DUH33" s="84"/>
      <c r="DUI33" s="84"/>
      <c r="DUJ33" s="84"/>
      <c r="DUK33" s="84"/>
      <c r="DUL33" s="84"/>
      <c r="DUM33" s="84"/>
      <c r="DUN33" s="84"/>
      <c r="DUO33" s="84"/>
      <c r="DUP33" s="84"/>
      <c r="DUQ33" s="84"/>
      <c r="DUR33" s="84"/>
      <c r="DUS33" s="84"/>
      <c r="DUT33" s="84"/>
      <c r="DUU33" s="84"/>
      <c r="DUV33" s="84"/>
      <c r="DUW33" s="84"/>
      <c r="DUX33" s="84"/>
      <c r="DUY33" s="84"/>
      <c r="DUZ33" s="84"/>
      <c r="DVA33" s="84"/>
      <c r="DVB33" s="84"/>
      <c r="DVC33" s="84"/>
      <c r="DVD33" s="84"/>
      <c r="DVE33" s="84"/>
      <c r="DVF33" s="84"/>
      <c r="DVG33" s="84"/>
      <c r="DVH33" s="84"/>
      <c r="DVI33" s="84"/>
      <c r="DVJ33" s="84"/>
      <c r="DVK33" s="84"/>
      <c r="DVL33" s="84"/>
      <c r="DVM33" s="84"/>
      <c r="DVN33" s="84"/>
      <c r="DVO33" s="84"/>
      <c r="DVP33" s="84"/>
      <c r="DVQ33" s="84"/>
      <c r="DVR33" s="84"/>
      <c r="DVS33" s="84"/>
      <c r="DVT33" s="84"/>
      <c r="DVU33" s="84"/>
      <c r="DVV33" s="84"/>
      <c r="DVW33" s="84"/>
      <c r="DVX33" s="84"/>
      <c r="DVY33" s="84"/>
      <c r="DVZ33" s="84"/>
      <c r="DWA33" s="84"/>
      <c r="DWB33" s="84"/>
      <c r="DWC33" s="84"/>
      <c r="DWD33" s="84"/>
      <c r="DWE33" s="84"/>
      <c r="DWF33" s="84"/>
      <c r="DWG33" s="84"/>
      <c r="DWH33" s="84"/>
      <c r="DWI33" s="84"/>
      <c r="DWJ33" s="84"/>
      <c r="DWK33" s="84"/>
      <c r="DWL33" s="84"/>
      <c r="DWM33" s="84"/>
      <c r="DWN33" s="84"/>
      <c r="DWO33" s="84"/>
      <c r="DWP33" s="84"/>
      <c r="DWQ33" s="84"/>
      <c r="DWR33" s="84"/>
      <c r="DWS33" s="84"/>
      <c r="DWT33" s="84"/>
      <c r="DWU33" s="84"/>
      <c r="DWV33" s="84"/>
      <c r="DWW33" s="84"/>
      <c r="DWX33" s="84"/>
      <c r="DWY33" s="84"/>
      <c r="DWZ33" s="84"/>
      <c r="DXA33" s="84"/>
      <c r="DXB33" s="84"/>
      <c r="DXC33" s="84"/>
      <c r="DXD33" s="84"/>
      <c r="DXE33" s="84"/>
      <c r="DXF33" s="84"/>
      <c r="DXG33" s="84"/>
      <c r="DXH33" s="84"/>
      <c r="DXI33" s="84"/>
      <c r="DXJ33" s="84"/>
      <c r="DXK33" s="84"/>
      <c r="DXL33" s="84"/>
      <c r="DXM33" s="84"/>
      <c r="DXN33" s="84"/>
      <c r="DXO33" s="84"/>
      <c r="DXP33" s="84"/>
      <c r="DXQ33" s="84"/>
      <c r="DXR33" s="84"/>
      <c r="DXS33" s="84"/>
      <c r="DXT33" s="84"/>
      <c r="DXU33" s="84"/>
      <c r="DXV33" s="84"/>
      <c r="DXW33" s="84"/>
      <c r="DXX33" s="84"/>
      <c r="DXY33" s="84"/>
      <c r="DXZ33" s="84"/>
      <c r="DYA33" s="84"/>
      <c r="DYB33" s="84"/>
      <c r="DYC33" s="84"/>
      <c r="DYD33" s="84"/>
      <c r="DYE33" s="84"/>
      <c r="DYF33" s="84"/>
      <c r="DYG33" s="84"/>
      <c r="DYH33" s="84"/>
      <c r="DYI33" s="84"/>
      <c r="DYJ33" s="84"/>
      <c r="DYK33" s="84"/>
      <c r="DYL33" s="84"/>
      <c r="DYM33" s="84"/>
      <c r="DYN33" s="84"/>
      <c r="DYO33" s="84"/>
      <c r="DYP33" s="84"/>
      <c r="DYQ33" s="84"/>
      <c r="DYR33" s="84"/>
      <c r="DYS33" s="84"/>
      <c r="DYT33" s="84"/>
      <c r="DYU33" s="84"/>
      <c r="DYV33" s="84"/>
      <c r="DYW33" s="84"/>
      <c r="DYX33" s="84"/>
      <c r="DYY33" s="84"/>
      <c r="DYZ33" s="84"/>
      <c r="DZA33" s="84"/>
      <c r="DZB33" s="84"/>
      <c r="DZC33" s="84"/>
      <c r="DZD33" s="84"/>
      <c r="DZE33" s="84"/>
      <c r="DZF33" s="84"/>
      <c r="DZG33" s="84"/>
      <c r="DZH33" s="84"/>
      <c r="DZI33" s="84"/>
      <c r="DZJ33" s="84"/>
      <c r="DZK33" s="84"/>
      <c r="DZL33" s="84"/>
      <c r="DZM33" s="84"/>
      <c r="DZN33" s="84"/>
      <c r="DZO33" s="84"/>
      <c r="DZP33" s="84"/>
      <c r="DZQ33" s="84"/>
      <c r="DZR33" s="84"/>
      <c r="DZS33" s="84"/>
      <c r="DZT33" s="84"/>
      <c r="DZU33" s="84"/>
      <c r="DZV33" s="84"/>
      <c r="DZW33" s="84"/>
      <c r="DZX33" s="84"/>
      <c r="DZY33" s="84"/>
      <c r="DZZ33" s="84"/>
      <c r="EAA33" s="84"/>
      <c r="EAB33" s="84"/>
      <c r="EAC33" s="84"/>
      <c r="EAD33" s="84"/>
      <c r="EAE33" s="84"/>
      <c r="EAF33" s="84"/>
      <c r="EAG33" s="84"/>
      <c r="EAH33" s="84"/>
      <c r="EAI33" s="84"/>
      <c r="EAJ33" s="84"/>
      <c r="EAK33" s="84"/>
      <c r="EAL33" s="84"/>
      <c r="EAM33" s="84"/>
      <c r="EAN33" s="84"/>
      <c r="EAO33" s="84"/>
      <c r="EAP33" s="84"/>
      <c r="EAQ33" s="84"/>
      <c r="EAR33" s="84"/>
      <c r="EAS33" s="84"/>
      <c r="EAT33" s="84"/>
      <c r="EAU33" s="84"/>
      <c r="EAV33" s="84"/>
      <c r="EAW33" s="84"/>
      <c r="EAX33" s="84"/>
      <c r="EAY33" s="84"/>
      <c r="EAZ33" s="84"/>
      <c r="EBA33" s="84"/>
      <c r="EBB33" s="84"/>
      <c r="EBC33" s="84"/>
      <c r="EBD33" s="84"/>
      <c r="EBE33" s="84"/>
      <c r="EBF33" s="84"/>
      <c r="EBG33" s="84"/>
      <c r="EBH33" s="84"/>
      <c r="EBI33" s="84"/>
      <c r="EBJ33" s="84"/>
      <c r="EBK33" s="84"/>
      <c r="EBL33" s="84"/>
      <c r="EBM33" s="84"/>
      <c r="EBN33" s="84"/>
      <c r="EBO33" s="84"/>
      <c r="EBP33" s="84"/>
      <c r="EBQ33" s="84"/>
      <c r="EBR33" s="84"/>
      <c r="EBS33" s="84"/>
      <c r="EBT33" s="84"/>
      <c r="EBU33" s="84"/>
      <c r="EBV33" s="84"/>
      <c r="EBW33" s="84"/>
      <c r="EBX33" s="84"/>
      <c r="EBY33" s="84"/>
      <c r="EBZ33" s="84"/>
      <c r="ECA33" s="84"/>
      <c r="ECB33" s="84"/>
      <c r="ECC33" s="84"/>
      <c r="ECD33" s="84"/>
      <c r="ECE33" s="84"/>
      <c r="ECF33" s="84"/>
      <c r="ECG33" s="84"/>
      <c r="ECH33" s="84"/>
      <c r="ECI33" s="84"/>
      <c r="ECJ33" s="84"/>
      <c r="ECK33" s="84"/>
      <c r="ECL33" s="84"/>
      <c r="ECM33" s="84"/>
      <c r="ECN33" s="84"/>
      <c r="ECO33" s="84"/>
      <c r="ECP33" s="84"/>
      <c r="ECQ33" s="84"/>
      <c r="ECR33" s="84"/>
      <c r="ECS33" s="84"/>
      <c r="ECT33" s="84"/>
      <c r="ECU33" s="84"/>
      <c r="ECV33" s="84"/>
      <c r="ECW33" s="84"/>
      <c r="ECX33" s="84"/>
      <c r="ECY33" s="84"/>
      <c r="ECZ33" s="84"/>
      <c r="EDA33" s="84"/>
      <c r="EDB33" s="84"/>
      <c r="EDC33" s="84"/>
      <c r="EDD33" s="84"/>
      <c r="EDE33" s="84"/>
      <c r="EDF33" s="84"/>
      <c r="EDG33" s="84"/>
      <c r="EDH33" s="84"/>
      <c r="EDI33" s="84"/>
      <c r="EDJ33" s="84"/>
      <c r="EDK33" s="84"/>
      <c r="EDL33" s="84"/>
      <c r="EDM33" s="84"/>
      <c r="EDN33" s="84"/>
      <c r="EDO33" s="84"/>
      <c r="EDP33" s="84"/>
      <c r="EDQ33" s="84"/>
      <c r="EDR33" s="84"/>
      <c r="EDS33" s="84"/>
      <c r="EDT33" s="84"/>
      <c r="EDU33" s="84"/>
      <c r="EDV33" s="84"/>
      <c r="EDW33" s="84"/>
      <c r="EDX33" s="84"/>
      <c r="EDY33" s="84"/>
      <c r="EDZ33" s="84"/>
      <c r="EEA33" s="84"/>
      <c r="EEB33" s="84"/>
      <c r="EEC33" s="84"/>
      <c r="EED33" s="84"/>
      <c r="EEE33" s="84"/>
      <c r="EEF33" s="84"/>
      <c r="EEG33" s="84"/>
      <c r="EEH33" s="84"/>
      <c r="EEI33" s="84"/>
      <c r="EEJ33" s="84"/>
      <c r="EEK33" s="84"/>
      <c r="EEL33" s="84"/>
      <c r="EEM33" s="84"/>
      <c r="EEN33" s="84"/>
      <c r="EEO33" s="84"/>
      <c r="EEP33" s="84"/>
      <c r="EEQ33" s="84"/>
      <c r="EER33" s="84"/>
      <c r="EES33" s="84"/>
      <c r="EET33" s="84"/>
      <c r="EEU33" s="84"/>
      <c r="EEV33" s="84"/>
      <c r="EEW33" s="84"/>
      <c r="EEX33" s="84"/>
      <c r="EEY33" s="84"/>
      <c r="EEZ33" s="84"/>
      <c r="EFA33" s="84"/>
      <c r="EFB33" s="84"/>
      <c r="EFC33" s="84"/>
      <c r="EFD33" s="84"/>
      <c r="EFE33" s="84"/>
      <c r="EFF33" s="84"/>
      <c r="EFG33" s="84"/>
      <c r="EFH33" s="84"/>
      <c r="EFI33" s="84"/>
      <c r="EFJ33" s="84"/>
      <c r="EFK33" s="84"/>
      <c r="EFL33" s="84"/>
      <c r="EFM33" s="84"/>
      <c r="EFN33" s="84"/>
      <c r="EFO33" s="84"/>
      <c r="EFP33" s="84"/>
      <c r="EFQ33" s="84"/>
      <c r="EFR33" s="84"/>
      <c r="EFS33" s="84"/>
      <c r="EFT33" s="84"/>
      <c r="EFU33" s="84"/>
      <c r="EFV33" s="84"/>
      <c r="EFW33" s="84"/>
      <c r="EFX33" s="84"/>
      <c r="EFY33" s="84"/>
      <c r="EFZ33" s="84"/>
      <c r="EGA33" s="84"/>
      <c r="EGB33" s="84"/>
      <c r="EGC33" s="84"/>
      <c r="EGD33" s="84"/>
      <c r="EGE33" s="84"/>
      <c r="EGF33" s="84"/>
      <c r="EGG33" s="84"/>
      <c r="EGH33" s="84"/>
      <c r="EGI33" s="84"/>
      <c r="EGJ33" s="84"/>
      <c r="EGK33" s="84"/>
      <c r="EGL33" s="84"/>
      <c r="EGM33" s="84"/>
      <c r="EGN33" s="84"/>
      <c r="EGO33" s="84"/>
      <c r="EGP33" s="84"/>
      <c r="EGQ33" s="84"/>
      <c r="EGR33" s="84"/>
      <c r="EGS33" s="84"/>
      <c r="EGT33" s="84"/>
      <c r="EGU33" s="84"/>
      <c r="EGV33" s="84"/>
      <c r="EGW33" s="84"/>
      <c r="EGX33" s="84"/>
      <c r="EGY33" s="84"/>
      <c r="EGZ33" s="84"/>
      <c r="EHA33" s="84"/>
      <c r="EHB33" s="84"/>
      <c r="EHC33" s="84"/>
      <c r="EHD33" s="84"/>
      <c r="EHE33" s="84"/>
      <c r="EHF33" s="84"/>
      <c r="EHG33" s="84"/>
      <c r="EHH33" s="84"/>
      <c r="EHI33" s="84"/>
      <c r="EHJ33" s="84"/>
      <c r="EHK33" s="84"/>
      <c r="EHL33" s="84"/>
      <c r="EHM33" s="84"/>
      <c r="EHN33" s="84"/>
      <c r="EHO33" s="84"/>
      <c r="EHP33" s="84"/>
      <c r="EHQ33" s="84"/>
      <c r="EHR33" s="84"/>
      <c r="EHS33" s="84"/>
      <c r="EHT33" s="84"/>
      <c r="EHU33" s="84"/>
      <c r="EHV33" s="84"/>
      <c r="EHW33" s="84"/>
      <c r="EHX33" s="84"/>
      <c r="EHY33" s="84"/>
      <c r="EHZ33" s="84"/>
      <c r="EIA33" s="84"/>
      <c r="EIB33" s="84"/>
      <c r="EIC33" s="84"/>
      <c r="EID33" s="84"/>
      <c r="EIE33" s="84"/>
      <c r="EIF33" s="84"/>
      <c r="EIG33" s="84"/>
      <c r="EIH33" s="84"/>
      <c r="EII33" s="84"/>
      <c r="EIJ33" s="84"/>
      <c r="EIK33" s="84"/>
      <c r="EIL33" s="84"/>
      <c r="EIM33" s="84"/>
      <c r="EIN33" s="84"/>
      <c r="EIO33" s="84"/>
      <c r="EIP33" s="84"/>
      <c r="EIQ33" s="84"/>
      <c r="EIR33" s="84"/>
      <c r="EIS33" s="84"/>
      <c r="EIT33" s="84"/>
      <c r="EIU33" s="84"/>
      <c r="EIV33" s="84"/>
      <c r="EIW33" s="84"/>
      <c r="EIX33" s="84"/>
      <c r="EIY33" s="84"/>
      <c r="EIZ33" s="84"/>
      <c r="EJA33" s="84"/>
      <c r="EJB33" s="84"/>
      <c r="EJC33" s="84"/>
      <c r="EJD33" s="84"/>
      <c r="EJE33" s="84"/>
      <c r="EJF33" s="84"/>
      <c r="EJG33" s="84"/>
      <c r="EJH33" s="84"/>
      <c r="EJI33" s="84"/>
      <c r="EJJ33" s="84"/>
      <c r="EJK33" s="84"/>
      <c r="EJL33" s="84"/>
      <c r="EJM33" s="84"/>
      <c r="EJN33" s="84"/>
      <c r="EJO33" s="84"/>
      <c r="EJP33" s="84"/>
      <c r="EJQ33" s="84"/>
      <c r="EJR33" s="84"/>
      <c r="EJS33" s="84"/>
      <c r="EJT33" s="84"/>
      <c r="EJU33" s="84"/>
      <c r="EJV33" s="84"/>
      <c r="EJW33" s="84"/>
      <c r="EJX33" s="84"/>
      <c r="EJY33" s="84"/>
      <c r="EJZ33" s="84"/>
      <c r="EKA33" s="84"/>
      <c r="EKB33" s="84"/>
      <c r="EKC33" s="84"/>
      <c r="EKD33" s="84"/>
      <c r="EKE33" s="84"/>
      <c r="EKF33" s="84"/>
      <c r="EKG33" s="84"/>
      <c r="EKH33" s="84"/>
      <c r="EKI33" s="84"/>
      <c r="EKJ33" s="84"/>
      <c r="EKK33" s="84"/>
      <c r="EKL33" s="84"/>
      <c r="EKM33" s="84"/>
      <c r="EKN33" s="84"/>
      <c r="EKO33" s="84"/>
      <c r="EKP33" s="84"/>
      <c r="EKQ33" s="84"/>
      <c r="EKR33" s="84"/>
      <c r="EKS33" s="84"/>
      <c r="EKT33" s="84"/>
      <c r="EKU33" s="84"/>
      <c r="EKV33" s="84"/>
      <c r="EKW33" s="84"/>
      <c r="EKX33" s="84"/>
      <c r="EKY33" s="84"/>
      <c r="EKZ33" s="84"/>
      <c r="ELA33" s="84"/>
      <c r="ELB33" s="84"/>
      <c r="ELC33" s="84"/>
      <c r="ELD33" s="84"/>
      <c r="ELE33" s="84"/>
      <c r="ELF33" s="84"/>
      <c r="ELG33" s="84"/>
      <c r="ELH33" s="84"/>
      <c r="ELI33" s="84"/>
      <c r="ELJ33" s="84"/>
      <c r="ELK33" s="84"/>
      <c r="ELL33" s="84"/>
      <c r="ELM33" s="84"/>
      <c r="ELN33" s="84"/>
      <c r="ELO33" s="84"/>
      <c r="ELP33" s="84"/>
      <c r="ELQ33" s="84"/>
      <c r="ELR33" s="84"/>
      <c r="ELS33" s="84"/>
      <c r="ELT33" s="84"/>
      <c r="ELU33" s="84"/>
      <c r="ELV33" s="84"/>
      <c r="ELW33" s="84"/>
      <c r="ELX33" s="84"/>
      <c r="ELY33" s="84"/>
      <c r="ELZ33" s="84"/>
      <c r="EMA33" s="84"/>
      <c r="EMB33" s="84"/>
      <c r="EMC33" s="84"/>
      <c r="EMD33" s="84"/>
      <c r="EME33" s="84"/>
      <c r="EMF33" s="84"/>
      <c r="EMG33" s="84"/>
      <c r="EMH33" s="84"/>
      <c r="EMI33" s="84"/>
      <c r="EMJ33" s="84"/>
      <c r="EMK33" s="84"/>
      <c r="EML33" s="84"/>
      <c r="EMM33" s="84"/>
      <c r="EMN33" s="84"/>
      <c r="EMO33" s="84"/>
      <c r="EMP33" s="84"/>
      <c r="EMQ33" s="84"/>
      <c r="EMR33" s="84"/>
      <c r="EMS33" s="84"/>
      <c r="EMT33" s="84"/>
      <c r="EMU33" s="84"/>
      <c r="EMV33" s="84"/>
      <c r="EMW33" s="84"/>
      <c r="EMX33" s="84"/>
      <c r="EMY33" s="84"/>
      <c r="EMZ33" s="84"/>
      <c r="ENA33" s="84"/>
      <c r="ENB33" s="84"/>
      <c r="ENC33" s="84"/>
      <c r="END33" s="84"/>
      <c r="ENE33" s="84"/>
      <c r="ENF33" s="84"/>
      <c r="ENG33" s="84"/>
      <c r="ENH33" s="84"/>
      <c r="ENI33" s="84"/>
      <c r="ENJ33" s="84"/>
      <c r="ENK33" s="84"/>
      <c r="ENL33" s="84"/>
      <c r="ENM33" s="84"/>
      <c r="ENN33" s="84"/>
      <c r="ENO33" s="84"/>
      <c r="ENP33" s="84"/>
      <c r="ENQ33" s="84"/>
      <c r="ENR33" s="84"/>
      <c r="ENS33" s="84"/>
      <c r="ENT33" s="84"/>
      <c r="ENU33" s="84"/>
      <c r="ENV33" s="84"/>
      <c r="ENW33" s="84"/>
      <c r="ENX33" s="84"/>
      <c r="ENY33" s="84"/>
      <c r="ENZ33" s="84"/>
      <c r="EOA33" s="84"/>
      <c r="EOB33" s="84"/>
      <c r="EOC33" s="84"/>
      <c r="EOD33" s="84"/>
      <c r="EOE33" s="84"/>
      <c r="EOF33" s="84"/>
      <c r="EOG33" s="84"/>
      <c r="EOH33" s="84"/>
      <c r="EOI33" s="84"/>
      <c r="EOJ33" s="84"/>
      <c r="EOK33" s="84"/>
      <c r="EOL33" s="84"/>
      <c r="EOM33" s="84"/>
      <c r="EON33" s="84"/>
      <c r="EOO33" s="84"/>
      <c r="EOP33" s="84"/>
      <c r="EOQ33" s="84"/>
      <c r="EOR33" s="84"/>
      <c r="EOS33" s="84"/>
      <c r="EOT33" s="84"/>
      <c r="EOU33" s="84"/>
      <c r="EOV33" s="84"/>
      <c r="EOW33" s="84"/>
      <c r="EOX33" s="84"/>
      <c r="EOY33" s="84"/>
      <c r="EOZ33" s="84"/>
      <c r="EPA33" s="84"/>
      <c r="EPB33" s="84"/>
      <c r="EPC33" s="84"/>
      <c r="EPD33" s="84"/>
      <c r="EPE33" s="84"/>
      <c r="EPF33" s="84"/>
      <c r="EPG33" s="84"/>
      <c r="EPH33" s="84"/>
      <c r="EPI33" s="84"/>
      <c r="EPJ33" s="84"/>
      <c r="EPK33" s="84"/>
      <c r="EPL33" s="84"/>
      <c r="EPM33" s="84"/>
      <c r="EPN33" s="84"/>
      <c r="EPO33" s="84"/>
      <c r="EPP33" s="84"/>
      <c r="EPQ33" s="84"/>
      <c r="EPR33" s="84"/>
      <c r="EPS33" s="84"/>
      <c r="EPT33" s="84"/>
      <c r="EPU33" s="84"/>
      <c r="EPV33" s="84"/>
      <c r="EPW33" s="84"/>
      <c r="EPX33" s="84"/>
      <c r="EPY33" s="84"/>
      <c r="EPZ33" s="84"/>
      <c r="EQA33" s="84"/>
      <c r="EQB33" s="84"/>
      <c r="EQC33" s="84"/>
      <c r="EQD33" s="84"/>
      <c r="EQE33" s="84"/>
      <c r="EQF33" s="84"/>
      <c r="EQG33" s="84"/>
      <c r="EQH33" s="84"/>
      <c r="EQI33" s="84"/>
      <c r="EQJ33" s="84"/>
      <c r="EQK33" s="84"/>
      <c r="EQL33" s="84"/>
      <c r="EQM33" s="84"/>
      <c r="EQN33" s="84"/>
      <c r="EQO33" s="84"/>
      <c r="EQP33" s="84"/>
      <c r="EQQ33" s="84"/>
      <c r="EQR33" s="84"/>
      <c r="EQS33" s="84"/>
      <c r="EQT33" s="84"/>
      <c r="EQU33" s="84"/>
      <c r="EQV33" s="84"/>
      <c r="EQW33" s="84"/>
      <c r="EQX33" s="84"/>
      <c r="EQY33" s="84"/>
      <c r="EQZ33" s="84"/>
      <c r="ERA33" s="84"/>
      <c r="ERB33" s="84"/>
      <c r="ERC33" s="84"/>
      <c r="ERD33" s="84"/>
      <c r="ERE33" s="84"/>
      <c r="ERF33" s="84"/>
      <c r="ERG33" s="84"/>
      <c r="ERH33" s="84"/>
      <c r="ERI33" s="84"/>
      <c r="ERJ33" s="84"/>
      <c r="ERK33" s="84"/>
      <c r="ERL33" s="84"/>
      <c r="ERM33" s="84"/>
      <c r="ERN33" s="84"/>
      <c r="ERO33" s="84"/>
      <c r="ERP33" s="84"/>
      <c r="ERQ33" s="84"/>
      <c r="ERR33" s="84"/>
      <c r="ERS33" s="84"/>
      <c r="ERT33" s="84"/>
      <c r="ERU33" s="84"/>
      <c r="ERV33" s="84"/>
      <c r="ERW33" s="84"/>
      <c r="ERX33" s="84"/>
      <c r="ERY33" s="84"/>
      <c r="ERZ33" s="84"/>
      <c r="ESA33" s="84"/>
      <c r="ESB33" s="84"/>
      <c r="ESC33" s="84"/>
      <c r="ESD33" s="84"/>
      <c r="ESE33" s="84"/>
      <c r="ESF33" s="84"/>
      <c r="ESG33" s="84"/>
      <c r="ESH33" s="84"/>
      <c r="ESI33" s="84"/>
      <c r="ESJ33" s="84"/>
      <c r="ESK33" s="84"/>
      <c r="ESL33" s="84"/>
      <c r="ESM33" s="84"/>
      <c r="ESN33" s="84"/>
      <c r="ESO33" s="84"/>
      <c r="ESP33" s="84"/>
      <c r="ESQ33" s="84"/>
      <c r="ESR33" s="84"/>
      <c r="ESS33" s="84"/>
      <c r="EST33" s="84"/>
      <c r="ESU33" s="84"/>
      <c r="ESV33" s="84"/>
      <c r="ESW33" s="84"/>
      <c r="ESX33" s="84"/>
      <c r="ESY33" s="84"/>
      <c r="ESZ33" s="84"/>
      <c r="ETA33" s="84"/>
      <c r="ETB33" s="84"/>
      <c r="ETC33" s="84"/>
      <c r="ETD33" s="84"/>
      <c r="ETE33" s="84"/>
      <c r="ETF33" s="84"/>
      <c r="ETG33" s="84"/>
      <c r="ETH33" s="84"/>
      <c r="ETI33" s="84"/>
      <c r="ETJ33" s="84"/>
      <c r="ETK33" s="84"/>
      <c r="ETL33" s="84"/>
      <c r="ETM33" s="84"/>
      <c r="ETN33" s="84"/>
      <c r="ETO33" s="84"/>
      <c r="ETP33" s="84"/>
      <c r="ETQ33" s="84"/>
      <c r="ETR33" s="84"/>
      <c r="ETS33" s="84"/>
      <c r="ETT33" s="84"/>
      <c r="ETU33" s="84"/>
      <c r="ETV33" s="84"/>
      <c r="ETW33" s="84"/>
      <c r="ETX33" s="84"/>
      <c r="ETY33" s="84"/>
      <c r="ETZ33" s="84"/>
      <c r="EUA33" s="84"/>
      <c r="EUB33" s="84"/>
      <c r="EUC33" s="84"/>
      <c r="EUD33" s="84"/>
      <c r="EUE33" s="84"/>
      <c r="EUF33" s="84"/>
      <c r="EUG33" s="84"/>
      <c r="EUH33" s="84"/>
      <c r="EUI33" s="84"/>
      <c r="EUJ33" s="84"/>
      <c r="EUK33" s="84"/>
      <c r="EUL33" s="84"/>
      <c r="EUM33" s="84"/>
      <c r="EUN33" s="84"/>
      <c r="EUO33" s="84"/>
      <c r="EUP33" s="84"/>
      <c r="EUQ33" s="84"/>
      <c r="EUR33" s="84"/>
      <c r="EUS33" s="84"/>
      <c r="EUT33" s="84"/>
      <c r="EUU33" s="84"/>
      <c r="EUV33" s="84"/>
      <c r="EUW33" s="84"/>
      <c r="EUX33" s="84"/>
      <c r="EUY33" s="84"/>
      <c r="EUZ33" s="84"/>
      <c r="EVA33" s="84"/>
      <c r="EVB33" s="84"/>
      <c r="EVC33" s="84"/>
      <c r="EVD33" s="84"/>
      <c r="EVE33" s="84"/>
      <c r="EVF33" s="84"/>
      <c r="EVG33" s="84"/>
      <c r="EVH33" s="84"/>
      <c r="EVI33" s="84"/>
      <c r="EVJ33" s="84"/>
      <c r="EVK33" s="84"/>
      <c r="EVL33" s="84"/>
      <c r="EVM33" s="84"/>
      <c r="EVN33" s="84"/>
      <c r="EVO33" s="84"/>
      <c r="EVP33" s="84"/>
      <c r="EVQ33" s="84"/>
      <c r="EVR33" s="84"/>
      <c r="EVS33" s="84"/>
      <c r="EVT33" s="84"/>
      <c r="EVU33" s="84"/>
      <c r="EVV33" s="84"/>
      <c r="EVW33" s="84"/>
      <c r="EVX33" s="84"/>
      <c r="EVY33" s="84"/>
      <c r="EVZ33" s="84"/>
      <c r="EWA33" s="84"/>
      <c r="EWB33" s="84"/>
      <c r="EWC33" s="84"/>
      <c r="EWD33" s="84"/>
      <c r="EWE33" s="84"/>
      <c r="EWF33" s="84"/>
      <c r="EWG33" s="84"/>
      <c r="EWH33" s="84"/>
      <c r="EWI33" s="84"/>
      <c r="EWJ33" s="84"/>
      <c r="EWK33" s="84"/>
      <c r="EWL33" s="84"/>
      <c r="EWM33" s="84"/>
      <c r="EWN33" s="84"/>
      <c r="EWO33" s="84"/>
      <c r="EWP33" s="84"/>
      <c r="EWQ33" s="84"/>
      <c r="EWR33" s="84"/>
      <c r="EWS33" s="84"/>
      <c r="EWT33" s="84"/>
      <c r="EWU33" s="84"/>
      <c r="EWV33" s="84"/>
      <c r="EWW33" s="84"/>
      <c r="EWX33" s="84"/>
      <c r="EWY33" s="84"/>
      <c r="EWZ33" s="84"/>
      <c r="EXA33" s="84"/>
      <c r="EXB33" s="84"/>
      <c r="EXC33" s="84"/>
      <c r="EXD33" s="84"/>
      <c r="EXE33" s="84"/>
      <c r="EXF33" s="84"/>
      <c r="EXG33" s="84"/>
      <c r="EXH33" s="84"/>
      <c r="EXI33" s="84"/>
      <c r="EXJ33" s="84"/>
      <c r="EXK33" s="84"/>
      <c r="EXL33" s="84"/>
      <c r="EXM33" s="84"/>
      <c r="EXN33" s="84"/>
      <c r="EXO33" s="84"/>
      <c r="EXP33" s="84"/>
      <c r="EXQ33" s="84"/>
      <c r="EXR33" s="84"/>
      <c r="EXS33" s="84"/>
      <c r="EXT33" s="84"/>
      <c r="EXU33" s="84"/>
      <c r="EXV33" s="84"/>
      <c r="EXW33" s="84"/>
      <c r="EXX33" s="84"/>
      <c r="EXY33" s="84"/>
      <c r="EXZ33" s="84"/>
      <c r="EYA33" s="84"/>
      <c r="EYB33" s="84"/>
      <c r="EYC33" s="84"/>
      <c r="EYD33" s="84"/>
      <c r="EYE33" s="84"/>
      <c r="EYF33" s="84"/>
      <c r="EYG33" s="84"/>
      <c r="EYH33" s="84"/>
      <c r="EYI33" s="84"/>
      <c r="EYJ33" s="84"/>
      <c r="EYK33" s="84"/>
      <c r="EYL33" s="84"/>
      <c r="EYM33" s="84"/>
      <c r="EYN33" s="84"/>
      <c r="EYO33" s="84"/>
      <c r="EYP33" s="84"/>
      <c r="EYQ33" s="84"/>
      <c r="EYR33" s="84"/>
      <c r="EYS33" s="84"/>
      <c r="EYT33" s="84"/>
      <c r="EYU33" s="84"/>
      <c r="EYV33" s="84"/>
      <c r="EYW33" s="84"/>
      <c r="EYX33" s="84"/>
      <c r="EYY33" s="84"/>
      <c r="EYZ33" s="84"/>
      <c r="EZA33" s="84"/>
      <c r="EZB33" s="84"/>
      <c r="EZC33" s="84"/>
      <c r="EZD33" s="84"/>
      <c r="EZE33" s="84"/>
      <c r="EZF33" s="84"/>
      <c r="EZG33" s="84"/>
      <c r="EZH33" s="84"/>
      <c r="EZI33" s="84"/>
      <c r="EZJ33" s="84"/>
      <c r="EZK33" s="84"/>
      <c r="EZL33" s="84"/>
      <c r="EZM33" s="84"/>
      <c r="EZN33" s="84"/>
      <c r="EZO33" s="84"/>
      <c r="EZP33" s="84"/>
      <c r="EZQ33" s="84"/>
      <c r="EZR33" s="84"/>
      <c r="EZS33" s="84"/>
      <c r="EZT33" s="84"/>
      <c r="EZU33" s="84"/>
      <c r="EZV33" s="84"/>
      <c r="EZW33" s="84"/>
      <c r="EZX33" s="84"/>
      <c r="EZY33" s="84"/>
      <c r="EZZ33" s="84"/>
      <c r="FAA33" s="84"/>
      <c r="FAB33" s="84"/>
      <c r="FAC33" s="84"/>
      <c r="FAD33" s="84"/>
      <c r="FAE33" s="84"/>
      <c r="FAF33" s="84"/>
      <c r="FAG33" s="84"/>
      <c r="FAH33" s="84"/>
      <c r="FAI33" s="84"/>
      <c r="FAJ33" s="84"/>
      <c r="FAK33" s="84"/>
      <c r="FAL33" s="84"/>
      <c r="FAM33" s="84"/>
      <c r="FAN33" s="84"/>
      <c r="FAO33" s="84"/>
      <c r="FAP33" s="84"/>
      <c r="FAQ33" s="84"/>
      <c r="FAR33" s="84"/>
      <c r="FAS33" s="84"/>
      <c r="FAT33" s="84"/>
      <c r="FAU33" s="84"/>
      <c r="FAV33" s="84"/>
      <c r="FAW33" s="84"/>
      <c r="FAX33" s="84"/>
      <c r="FAY33" s="84"/>
      <c r="FAZ33" s="84"/>
      <c r="FBA33" s="84"/>
      <c r="FBB33" s="84"/>
      <c r="FBC33" s="84"/>
      <c r="FBD33" s="84"/>
      <c r="FBE33" s="84"/>
      <c r="FBF33" s="84"/>
      <c r="FBG33" s="84"/>
      <c r="FBH33" s="84"/>
      <c r="FBI33" s="84"/>
      <c r="FBJ33" s="84"/>
      <c r="FBK33" s="84"/>
      <c r="FBL33" s="84"/>
      <c r="FBM33" s="84"/>
      <c r="FBN33" s="84"/>
      <c r="FBO33" s="84"/>
      <c r="FBP33" s="84"/>
      <c r="FBQ33" s="84"/>
      <c r="FBR33" s="84"/>
      <c r="FBS33" s="84"/>
      <c r="FBT33" s="84"/>
      <c r="FBU33" s="84"/>
      <c r="FBV33" s="84"/>
      <c r="FBW33" s="84"/>
      <c r="FBX33" s="84"/>
      <c r="FBY33" s="84"/>
      <c r="FBZ33" s="84"/>
      <c r="FCA33" s="84"/>
      <c r="FCB33" s="84"/>
      <c r="FCC33" s="84"/>
      <c r="FCD33" s="84"/>
      <c r="FCE33" s="84"/>
      <c r="FCF33" s="84"/>
      <c r="FCG33" s="84"/>
      <c r="FCH33" s="84"/>
      <c r="FCI33" s="84"/>
      <c r="FCJ33" s="84"/>
      <c r="FCK33" s="84"/>
      <c r="FCL33" s="84"/>
      <c r="FCM33" s="84"/>
      <c r="FCN33" s="84"/>
      <c r="FCO33" s="84"/>
      <c r="FCP33" s="84"/>
      <c r="FCQ33" s="84"/>
      <c r="FCR33" s="84"/>
      <c r="FCS33" s="84"/>
      <c r="FCT33" s="84"/>
      <c r="FCU33" s="84"/>
      <c r="FCV33" s="84"/>
      <c r="FCW33" s="84"/>
      <c r="FCX33" s="84"/>
      <c r="FCY33" s="84"/>
      <c r="FCZ33" s="84"/>
      <c r="FDA33" s="84"/>
      <c r="FDB33" s="84"/>
      <c r="FDC33" s="84"/>
      <c r="FDD33" s="84"/>
      <c r="FDE33" s="84"/>
      <c r="FDF33" s="84"/>
      <c r="FDG33" s="84"/>
      <c r="FDH33" s="84"/>
      <c r="FDI33" s="84"/>
      <c r="FDJ33" s="84"/>
      <c r="FDK33" s="84"/>
      <c r="FDL33" s="84"/>
      <c r="FDM33" s="84"/>
      <c r="FDN33" s="84"/>
      <c r="FDO33" s="84"/>
      <c r="FDP33" s="84"/>
      <c r="FDQ33" s="84"/>
      <c r="FDR33" s="84"/>
      <c r="FDS33" s="84"/>
      <c r="FDT33" s="84"/>
      <c r="FDU33" s="84"/>
      <c r="FDV33" s="84"/>
      <c r="FDW33" s="84"/>
      <c r="FDX33" s="84"/>
      <c r="FDY33" s="84"/>
      <c r="FDZ33" s="84"/>
      <c r="FEA33" s="84"/>
      <c r="FEB33" s="84"/>
      <c r="FEC33" s="84"/>
      <c r="FED33" s="84"/>
      <c r="FEE33" s="84"/>
      <c r="FEF33" s="84"/>
      <c r="FEG33" s="84"/>
      <c r="FEH33" s="84"/>
      <c r="FEI33" s="84"/>
      <c r="FEJ33" s="84"/>
      <c r="FEK33" s="84"/>
      <c r="FEL33" s="84"/>
      <c r="FEM33" s="84"/>
      <c r="FEN33" s="84"/>
      <c r="FEO33" s="84"/>
      <c r="FEP33" s="84"/>
      <c r="FEQ33" s="84"/>
      <c r="FER33" s="84"/>
      <c r="FES33" s="84"/>
      <c r="FET33" s="84"/>
      <c r="FEU33" s="84"/>
      <c r="FEV33" s="84"/>
      <c r="FEW33" s="84"/>
      <c r="FEX33" s="84"/>
      <c r="FEY33" s="84"/>
      <c r="FEZ33" s="84"/>
      <c r="FFA33" s="84"/>
      <c r="FFB33" s="84"/>
      <c r="FFC33" s="84"/>
      <c r="FFD33" s="84"/>
      <c r="FFE33" s="84"/>
      <c r="FFF33" s="84"/>
      <c r="FFG33" s="84"/>
      <c r="FFH33" s="84"/>
      <c r="FFI33" s="84"/>
      <c r="FFJ33" s="84"/>
      <c r="FFK33" s="84"/>
      <c r="FFL33" s="84"/>
      <c r="FFM33" s="84"/>
      <c r="FFN33" s="84"/>
      <c r="FFO33" s="84"/>
      <c r="FFP33" s="84"/>
      <c r="FFQ33" s="84"/>
      <c r="FFR33" s="84"/>
      <c r="FFS33" s="84"/>
      <c r="FFT33" s="84"/>
      <c r="FFU33" s="84"/>
      <c r="FFV33" s="84"/>
      <c r="FFW33" s="84"/>
      <c r="FFX33" s="84"/>
      <c r="FFY33" s="84"/>
      <c r="FFZ33" s="84"/>
      <c r="FGA33" s="84"/>
      <c r="FGB33" s="84"/>
      <c r="FGC33" s="84"/>
      <c r="FGD33" s="84"/>
      <c r="FGE33" s="84"/>
      <c r="FGF33" s="84"/>
      <c r="FGG33" s="84"/>
      <c r="FGH33" s="84"/>
      <c r="FGI33" s="84"/>
      <c r="FGJ33" s="84"/>
      <c r="FGK33" s="84"/>
      <c r="FGL33" s="84"/>
      <c r="FGM33" s="84"/>
      <c r="FGN33" s="84"/>
      <c r="FGO33" s="84"/>
      <c r="FGP33" s="84"/>
      <c r="FGQ33" s="84"/>
      <c r="FGR33" s="84"/>
      <c r="FGS33" s="84"/>
      <c r="FGT33" s="84"/>
      <c r="FGU33" s="84"/>
      <c r="FGV33" s="84"/>
      <c r="FGW33" s="84"/>
      <c r="FGX33" s="84"/>
      <c r="FGY33" s="84"/>
      <c r="FGZ33" s="84"/>
      <c r="FHA33" s="84"/>
      <c r="FHB33" s="84"/>
      <c r="FHC33" s="84"/>
      <c r="FHD33" s="84"/>
      <c r="FHE33" s="84"/>
      <c r="FHF33" s="84"/>
      <c r="FHG33" s="84"/>
      <c r="FHH33" s="84"/>
      <c r="FHI33" s="84"/>
      <c r="FHJ33" s="84"/>
      <c r="FHK33" s="84"/>
      <c r="FHL33" s="84"/>
      <c r="FHM33" s="84"/>
      <c r="FHN33" s="84"/>
      <c r="FHO33" s="84"/>
      <c r="FHP33" s="84"/>
      <c r="FHQ33" s="84"/>
      <c r="FHR33" s="84"/>
      <c r="FHS33" s="84"/>
      <c r="FHT33" s="84"/>
      <c r="FHU33" s="84"/>
      <c r="FHV33" s="84"/>
      <c r="FHW33" s="84"/>
      <c r="FHX33" s="84"/>
      <c r="FHY33" s="84"/>
      <c r="FHZ33" s="84"/>
      <c r="FIA33" s="84"/>
      <c r="FIB33" s="84"/>
      <c r="FIC33" s="84"/>
      <c r="FID33" s="84"/>
      <c r="FIE33" s="84"/>
      <c r="FIF33" s="84"/>
      <c r="FIG33" s="84"/>
      <c r="FIH33" s="84"/>
      <c r="FII33" s="84"/>
      <c r="FIJ33" s="84"/>
      <c r="FIK33" s="84"/>
      <c r="FIL33" s="84"/>
      <c r="FIM33" s="84"/>
      <c r="FIN33" s="84"/>
      <c r="FIO33" s="84"/>
      <c r="FIP33" s="84"/>
      <c r="FIQ33" s="84"/>
      <c r="FIR33" s="84"/>
      <c r="FIS33" s="84"/>
      <c r="FIT33" s="84"/>
      <c r="FIU33" s="84"/>
      <c r="FIV33" s="84"/>
      <c r="FIW33" s="84"/>
      <c r="FIX33" s="84"/>
      <c r="FIY33" s="84"/>
      <c r="FIZ33" s="84"/>
      <c r="FJA33" s="84"/>
      <c r="FJB33" s="84"/>
      <c r="FJC33" s="84"/>
      <c r="FJD33" s="84"/>
      <c r="FJE33" s="84"/>
      <c r="FJF33" s="84"/>
      <c r="FJG33" s="84"/>
      <c r="FJH33" s="84"/>
      <c r="FJI33" s="84"/>
      <c r="FJJ33" s="84"/>
      <c r="FJK33" s="84"/>
      <c r="FJL33" s="84"/>
      <c r="FJM33" s="84"/>
      <c r="FJN33" s="84"/>
      <c r="FJO33" s="84"/>
      <c r="FJP33" s="84"/>
      <c r="FJQ33" s="84"/>
      <c r="FJR33" s="84"/>
      <c r="FJS33" s="84"/>
      <c r="FJT33" s="84"/>
      <c r="FJU33" s="84"/>
      <c r="FJV33" s="84"/>
      <c r="FJW33" s="84"/>
      <c r="FJX33" s="84"/>
      <c r="FJY33" s="84"/>
      <c r="FJZ33" s="84"/>
      <c r="FKA33" s="84"/>
      <c r="FKB33" s="84"/>
      <c r="FKC33" s="84"/>
      <c r="FKD33" s="84"/>
      <c r="FKE33" s="84"/>
      <c r="FKF33" s="84"/>
      <c r="FKG33" s="84"/>
      <c r="FKH33" s="84"/>
      <c r="FKI33" s="84"/>
      <c r="FKJ33" s="84"/>
      <c r="FKK33" s="84"/>
      <c r="FKL33" s="84"/>
      <c r="FKM33" s="84"/>
      <c r="FKN33" s="84"/>
      <c r="FKO33" s="84"/>
      <c r="FKP33" s="84"/>
      <c r="FKQ33" s="84"/>
      <c r="FKR33" s="84"/>
      <c r="FKS33" s="84"/>
      <c r="FKT33" s="84"/>
      <c r="FKU33" s="84"/>
      <c r="FKV33" s="84"/>
      <c r="FKW33" s="84"/>
      <c r="FKX33" s="84"/>
      <c r="FKY33" s="84"/>
      <c r="FKZ33" s="84"/>
      <c r="FLA33" s="84"/>
      <c r="FLB33" s="84"/>
      <c r="FLC33" s="84"/>
      <c r="FLD33" s="84"/>
      <c r="FLE33" s="84"/>
      <c r="FLF33" s="84"/>
      <c r="FLG33" s="84"/>
      <c r="FLH33" s="84"/>
      <c r="FLI33" s="84"/>
      <c r="FLJ33" s="84"/>
      <c r="FLK33" s="84"/>
      <c r="FLL33" s="84"/>
      <c r="FLM33" s="84"/>
      <c r="FLN33" s="84"/>
      <c r="FLO33" s="84"/>
      <c r="FLP33" s="84"/>
      <c r="FLQ33" s="84"/>
      <c r="FLR33" s="84"/>
      <c r="FLS33" s="84"/>
      <c r="FLT33" s="84"/>
      <c r="FLU33" s="84"/>
      <c r="FLV33" s="84"/>
      <c r="FLW33" s="84"/>
      <c r="FLX33" s="84"/>
      <c r="FLY33" s="84"/>
      <c r="FLZ33" s="84"/>
      <c r="FMA33" s="84"/>
      <c r="FMB33" s="84"/>
      <c r="FMC33" s="84"/>
      <c r="FMD33" s="84"/>
      <c r="FME33" s="84"/>
      <c r="FMF33" s="84"/>
      <c r="FMG33" s="84"/>
      <c r="FMH33" s="84"/>
      <c r="FMI33" s="84"/>
      <c r="FMJ33" s="84"/>
      <c r="FMK33" s="84"/>
      <c r="FML33" s="84"/>
      <c r="FMM33" s="84"/>
      <c r="FMN33" s="84"/>
      <c r="FMO33" s="84"/>
      <c r="FMP33" s="84"/>
      <c r="FMQ33" s="84"/>
      <c r="FMR33" s="84"/>
      <c r="FMS33" s="84"/>
      <c r="FMT33" s="84"/>
      <c r="FMU33" s="84"/>
      <c r="FMV33" s="84"/>
      <c r="FMW33" s="84"/>
      <c r="FMX33" s="84"/>
      <c r="FMY33" s="84"/>
      <c r="FMZ33" s="84"/>
      <c r="FNA33" s="84"/>
      <c r="FNB33" s="84"/>
      <c r="FNC33" s="84"/>
      <c r="FND33" s="84"/>
      <c r="FNE33" s="84"/>
      <c r="FNF33" s="84"/>
      <c r="FNG33" s="84"/>
      <c r="FNH33" s="84"/>
      <c r="FNI33" s="84"/>
      <c r="FNJ33" s="84"/>
      <c r="FNK33" s="84"/>
      <c r="FNL33" s="84"/>
      <c r="FNM33" s="84"/>
      <c r="FNN33" s="84"/>
      <c r="FNO33" s="84"/>
      <c r="FNP33" s="84"/>
      <c r="FNQ33" s="84"/>
      <c r="FNR33" s="84"/>
      <c r="FNS33" s="84"/>
      <c r="FNT33" s="84"/>
      <c r="FNU33" s="84"/>
      <c r="FNV33" s="84"/>
      <c r="FNW33" s="84"/>
      <c r="FNX33" s="84"/>
      <c r="FNY33" s="84"/>
      <c r="FNZ33" s="84"/>
      <c r="FOA33" s="84"/>
      <c r="FOB33" s="84"/>
      <c r="FOC33" s="84"/>
      <c r="FOD33" s="84"/>
      <c r="FOE33" s="84"/>
      <c r="FOF33" s="84"/>
      <c r="FOG33" s="84"/>
      <c r="FOH33" s="84"/>
      <c r="FOI33" s="84"/>
      <c r="FOJ33" s="84"/>
      <c r="FOK33" s="84"/>
      <c r="FOL33" s="84"/>
      <c r="FOM33" s="84"/>
      <c r="FON33" s="84"/>
      <c r="FOO33" s="84"/>
      <c r="FOP33" s="84"/>
      <c r="FOQ33" s="84"/>
      <c r="FOR33" s="84"/>
      <c r="FOS33" s="84"/>
      <c r="FOT33" s="84"/>
      <c r="FOU33" s="84"/>
      <c r="FOV33" s="84"/>
      <c r="FOW33" s="84"/>
      <c r="FOX33" s="84"/>
      <c r="FOY33" s="84"/>
      <c r="FOZ33" s="84"/>
      <c r="FPA33" s="84"/>
      <c r="FPB33" s="84"/>
      <c r="FPC33" s="84"/>
      <c r="FPD33" s="84"/>
      <c r="FPE33" s="84"/>
      <c r="FPF33" s="84"/>
      <c r="FPG33" s="84"/>
      <c r="FPH33" s="84"/>
      <c r="FPI33" s="84"/>
      <c r="FPJ33" s="84"/>
      <c r="FPK33" s="84"/>
      <c r="FPL33" s="84"/>
      <c r="FPM33" s="84"/>
      <c r="FPN33" s="84"/>
      <c r="FPO33" s="84"/>
      <c r="FPP33" s="84"/>
      <c r="FPQ33" s="84"/>
      <c r="FPR33" s="84"/>
      <c r="FPS33" s="84"/>
      <c r="FPT33" s="84"/>
      <c r="FPU33" s="84"/>
      <c r="FPV33" s="84"/>
      <c r="FPW33" s="84"/>
      <c r="FPX33" s="84"/>
      <c r="FPY33" s="84"/>
      <c r="FPZ33" s="84"/>
      <c r="FQA33" s="84"/>
      <c r="FQB33" s="84"/>
      <c r="FQC33" s="84"/>
      <c r="FQD33" s="84"/>
      <c r="FQE33" s="84"/>
      <c r="FQF33" s="84"/>
      <c r="FQG33" s="84"/>
      <c r="FQH33" s="84"/>
      <c r="FQI33" s="84"/>
      <c r="FQJ33" s="84"/>
      <c r="FQK33" s="84"/>
      <c r="FQL33" s="84"/>
      <c r="FQM33" s="84"/>
      <c r="FQN33" s="84"/>
      <c r="FQO33" s="84"/>
      <c r="FQP33" s="84"/>
      <c r="FQQ33" s="84"/>
      <c r="FQR33" s="84"/>
      <c r="FQS33" s="84"/>
      <c r="FQT33" s="84"/>
      <c r="FQU33" s="84"/>
      <c r="FQV33" s="84"/>
      <c r="FQW33" s="84"/>
      <c r="FQX33" s="84"/>
      <c r="FQY33" s="84"/>
      <c r="FQZ33" s="84"/>
      <c r="FRA33" s="84"/>
      <c r="FRB33" s="84"/>
      <c r="FRC33" s="84"/>
      <c r="FRD33" s="84"/>
      <c r="FRE33" s="84"/>
      <c r="FRF33" s="84"/>
      <c r="FRG33" s="84"/>
      <c r="FRH33" s="84"/>
      <c r="FRI33" s="84"/>
      <c r="FRJ33" s="84"/>
      <c r="FRK33" s="84"/>
      <c r="FRL33" s="84"/>
      <c r="FRM33" s="84"/>
      <c r="FRN33" s="84"/>
      <c r="FRO33" s="84"/>
      <c r="FRP33" s="84"/>
      <c r="FRQ33" s="84"/>
      <c r="FRR33" s="84"/>
      <c r="FRS33" s="84"/>
      <c r="FRT33" s="84"/>
      <c r="FRU33" s="84"/>
      <c r="FRV33" s="84"/>
      <c r="FRW33" s="84"/>
      <c r="FRX33" s="84"/>
      <c r="FRY33" s="84"/>
      <c r="FRZ33" s="84"/>
      <c r="FSA33" s="84"/>
      <c r="FSB33" s="84"/>
      <c r="FSC33" s="84"/>
      <c r="FSD33" s="84"/>
      <c r="FSE33" s="84"/>
      <c r="FSF33" s="84"/>
      <c r="FSG33" s="84"/>
      <c r="FSH33" s="84"/>
      <c r="FSI33" s="84"/>
      <c r="FSJ33" s="84"/>
      <c r="FSK33" s="84"/>
      <c r="FSL33" s="84"/>
      <c r="FSM33" s="84"/>
      <c r="FSN33" s="84"/>
      <c r="FSO33" s="84"/>
      <c r="FSP33" s="84"/>
      <c r="FSQ33" s="84"/>
      <c r="FSR33" s="84"/>
      <c r="FSS33" s="84"/>
      <c r="FST33" s="84"/>
      <c r="FSU33" s="84"/>
      <c r="FSV33" s="84"/>
      <c r="FSW33" s="84"/>
      <c r="FSX33" s="84"/>
      <c r="FSY33" s="84"/>
      <c r="FSZ33" s="84"/>
      <c r="FTA33" s="84"/>
      <c r="FTB33" s="84"/>
      <c r="FTC33" s="84"/>
      <c r="FTD33" s="84"/>
      <c r="FTE33" s="84"/>
      <c r="FTF33" s="84"/>
      <c r="FTG33" s="84"/>
      <c r="FTH33" s="84"/>
      <c r="FTI33" s="84"/>
      <c r="FTJ33" s="84"/>
      <c r="FTK33" s="84"/>
      <c r="FTL33" s="84"/>
      <c r="FTM33" s="84"/>
      <c r="FTN33" s="84"/>
      <c r="FTO33" s="84"/>
      <c r="FTP33" s="84"/>
      <c r="FTQ33" s="84"/>
      <c r="FTR33" s="84"/>
      <c r="FTS33" s="84"/>
      <c r="FTT33" s="84"/>
      <c r="FTU33" s="84"/>
      <c r="FTV33" s="84"/>
      <c r="FTW33" s="84"/>
      <c r="FTX33" s="84"/>
      <c r="FTY33" s="84"/>
      <c r="FTZ33" s="84"/>
      <c r="FUA33" s="84"/>
      <c r="FUB33" s="84"/>
      <c r="FUC33" s="84"/>
      <c r="FUD33" s="84"/>
      <c r="FUE33" s="84"/>
      <c r="FUF33" s="84"/>
      <c r="FUG33" s="84"/>
      <c r="FUH33" s="84"/>
      <c r="FUI33" s="84"/>
      <c r="FUJ33" s="84"/>
      <c r="FUK33" s="84"/>
      <c r="FUL33" s="84"/>
      <c r="FUM33" s="84"/>
      <c r="FUN33" s="84"/>
      <c r="FUO33" s="84"/>
      <c r="FUP33" s="84"/>
      <c r="FUQ33" s="84"/>
      <c r="FUR33" s="84"/>
      <c r="FUS33" s="84"/>
      <c r="FUT33" s="84"/>
      <c r="FUU33" s="84"/>
      <c r="FUV33" s="84"/>
      <c r="FUW33" s="84"/>
      <c r="FUX33" s="84"/>
      <c r="FUY33" s="84"/>
      <c r="FUZ33" s="84"/>
      <c r="FVA33" s="84"/>
      <c r="FVB33" s="84"/>
      <c r="FVC33" s="84"/>
      <c r="FVD33" s="84"/>
      <c r="FVE33" s="84"/>
      <c r="FVF33" s="84"/>
      <c r="FVG33" s="84"/>
      <c r="FVH33" s="84"/>
      <c r="FVI33" s="84"/>
      <c r="FVJ33" s="84"/>
      <c r="FVK33" s="84"/>
      <c r="FVL33" s="84"/>
      <c r="FVM33" s="84"/>
      <c r="FVN33" s="84"/>
      <c r="FVO33" s="84"/>
      <c r="FVP33" s="84"/>
      <c r="FVQ33" s="84"/>
      <c r="FVR33" s="84"/>
      <c r="FVS33" s="84"/>
      <c r="FVT33" s="84"/>
      <c r="FVU33" s="84"/>
      <c r="FVV33" s="84"/>
      <c r="FVW33" s="84"/>
      <c r="FVX33" s="84"/>
      <c r="FVY33" s="84"/>
      <c r="FVZ33" s="84"/>
      <c r="FWA33" s="84"/>
      <c r="FWB33" s="84"/>
      <c r="FWC33" s="84"/>
      <c r="FWD33" s="84"/>
      <c r="FWE33" s="84"/>
      <c r="FWF33" s="84"/>
      <c r="FWG33" s="84"/>
      <c r="FWH33" s="84"/>
      <c r="FWI33" s="84"/>
      <c r="FWJ33" s="84"/>
      <c r="FWK33" s="84"/>
      <c r="FWL33" s="84"/>
      <c r="FWM33" s="84"/>
      <c r="FWN33" s="84"/>
      <c r="FWO33" s="84"/>
      <c r="FWP33" s="84"/>
      <c r="FWQ33" s="84"/>
      <c r="FWR33" s="84"/>
      <c r="FWS33" s="84"/>
      <c r="FWT33" s="84"/>
      <c r="FWU33" s="84"/>
      <c r="FWV33" s="84"/>
      <c r="FWW33" s="84"/>
      <c r="FWX33" s="84"/>
      <c r="FWY33" s="84"/>
      <c r="FWZ33" s="84"/>
      <c r="FXA33" s="84"/>
      <c r="FXB33" s="84"/>
      <c r="FXC33" s="84"/>
      <c r="FXD33" s="84"/>
      <c r="FXE33" s="84"/>
      <c r="FXF33" s="84"/>
      <c r="FXG33" s="84"/>
      <c r="FXH33" s="84"/>
      <c r="FXI33" s="84"/>
      <c r="FXJ33" s="84"/>
      <c r="FXK33" s="84"/>
      <c r="FXL33" s="84"/>
      <c r="FXM33" s="84"/>
      <c r="FXN33" s="84"/>
      <c r="FXO33" s="84"/>
      <c r="FXP33" s="84"/>
      <c r="FXQ33" s="84"/>
      <c r="FXR33" s="84"/>
      <c r="FXS33" s="84"/>
      <c r="FXT33" s="84"/>
      <c r="FXU33" s="84"/>
      <c r="FXV33" s="84"/>
      <c r="FXW33" s="84"/>
      <c r="FXX33" s="84"/>
      <c r="FXY33" s="84"/>
      <c r="FXZ33" s="84"/>
      <c r="FYA33" s="84"/>
      <c r="FYB33" s="84"/>
      <c r="FYC33" s="84"/>
      <c r="FYD33" s="84"/>
      <c r="FYE33" s="84"/>
      <c r="FYF33" s="84"/>
      <c r="FYG33" s="84"/>
      <c r="FYH33" s="84"/>
      <c r="FYI33" s="84"/>
      <c r="FYJ33" s="84"/>
      <c r="FYK33" s="84"/>
      <c r="FYL33" s="84"/>
      <c r="FYM33" s="84"/>
      <c r="FYN33" s="84"/>
      <c r="FYO33" s="84"/>
      <c r="FYP33" s="84"/>
      <c r="FYQ33" s="84"/>
      <c r="FYR33" s="84"/>
      <c r="FYS33" s="84"/>
      <c r="FYT33" s="84"/>
      <c r="FYU33" s="84"/>
      <c r="FYV33" s="84"/>
      <c r="FYW33" s="84"/>
      <c r="FYX33" s="84"/>
      <c r="FYY33" s="84"/>
      <c r="FYZ33" s="84"/>
      <c r="FZA33" s="84"/>
      <c r="FZB33" s="84"/>
      <c r="FZC33" s="84"/>
      <c r="FZD33" s="84"/>
      <c r="FZE33" s="84"/>
      <c r="FZF33" s="84"/>
      <c r="FZG33" s="84"/>
      <c r="FZH33" s="84"/>
      <c r="FZI33" s="84"/>
      <c r="FZJ33" s="84"/>
      <c r="FZK33" s="84"/>
      <c r="FZL33" s="84"/>
      <c r="FZM33" s="84"/>
      <c r="FZN33" s="84"/>
      <c r="FZO33" s="84"/>
      <c r="FZP33" s="84"/>
      <c r="FZQ33" s="84"/>
      <c r="FZR33" s="84"/>
      <c r="FZS33" s="84"/>
      <c r="FZT33" s="84"/>
      <c r="FZU33" s="84"/>
      <c r="FZV33" s="84"/>
      <c r="FZW33" s="84"/>
      <c r="FZX33" s="84"/>
      <c r="FZY33" s="84"/>
      <c r="FZZ33" s="84"/>
      <c r="GAA33" s="84"/>
      <c r="GAB33" s="84"/>
      <c r="GAC33" s="84"/>
      <c r="GAD33" s="84"/>
      <c r="GAE33" s="84"/>
      <c r="GAF33" s="84"/>
      <c r="GAG33" s="84"/>
      <c r="GAH33" s="84"/>
      <c r="GAI33" s="84"/>
      <c r="GAJ33" s="84"/>
      <c r="GAK33" s="84"/>
      <c r="GAL33" s="84"/>
      <c r="GAM33" s="84"/>
      <c r="GAN33" s="84"/>
      <c r="GAO33" s="84"/>
      <c r="GAP33" s="84"/>
      <c r="GAQ33" s="84"/>
      <c r="GAR33" s="84"/>
      <c r="GAS33" s="84"/>
      <c r="GAT33" s="84"/>
      <c r="GAU33" s="84"/>
      <c r="GAV33" s="84"/>
      <c r="GAW33" s="84"/>
      <c r="GAX33" s="84"/>
      <c r="GAY33" s="84"/>
      <c r="GAZ33" s="84"/>
      <c r="GBA33" s="84"/>
      <c r="GBB33" s="84"/>
      <c r="GBC33" s="84"/>
      <c r="GBD33" s="84"/>
      <c r="GBE33" s="84"/>
      <c r="GBF33" s="84"/>
      <c r="GBG33" s="84"/>
      <c r="GBH33" s="84"/>
      <c r="GBI33" s="84"/>
      <c r="GBJ33" s="84"/>
      <c r="GBK33" s="84"/>
      <c r="GBL33" s="84"/>
      <c r="GBM33" s="84"/>
      <c r="GBN33" s="84"/>
      <c r="GBO33" s="84"/>
      <c r="GBP33" s="84"/>
      <c r="GBQ33" s="84"/>
      <c r="GBR33" s="84"/>
      <c r="GBS33" s="84"/>
      <c r="GBT33" s="84"/>
      <c r="GBU33" s="84"/>
      <c r="GBV33" s="84"/>
      <c r="GBW33" s="84"/>
      <c r="GBX33" s="84"/>
      <c r="GBY33" s="84"/>
      <c r="GBZ33" s="84"/>
      <c r="GCA33" s="84"/>
      <c r="GCB33" s="84"/>
      <c r="GCC33" s="84"/>
      <c r="GCD33" s="84"/>
      <c r="GCE33" s="84"/>
      <c r="GCF33" s="84"/>
      <c r="GCG33" s="84"/>
      <c r="GCH33" s="84"/>
      <c r="GCI33" s="84"/>
      <c r="GCJ33" s="84"/>
      <c r="GCK33" s="84"/>
      <c r="GCL33" s="84"/>
      <c r="GCM33" s="84"/>
      <c r="GCN33" s="84"/>
      <c r="GCO33" s="84"/>
      <c r="GCP33" s="84"/>
      <c r="GCQ33" s="84"/>
      <c r="GCR33" s="84"/>
      <c r="GCS33" s="84"/>
      <c r="GCT33" s="84"/>
      <c r="GCU33" s="84"/>
      <c r="GCV33" s="84"/>
      <c r="GCW33" s="84"/>
      <c r="GCX33" s="84"/>
      <c r="GCY33" s="84"/>
      <c r="GCZ33" s="84"/>
      <c r="GDA33" s="84"/>
      <c r="GDB33" s="84"/>
      <c r="GDC33" s="84"/>
      <c r="GDD33" s="84"/>
      <c r="GDE33" s="84"/>
      <c r="GDF33" s="84"/>
      <c r="GDG33" s="84"/>
      <c r="GDH33" s="84"/>
      <c r="GDI33" s="84"/>
      <c r="GDJ33" s="84"/>
      <c r="GDK33" s="84"/>
      <c r="GDL33" s="84"/>
      <c r="GDM33" s="84"/>
      <c r="GDN33" s="84"/>
      <c r="GDO33" s="84"/>
      <c r="GDP33" s="84"/>
      <c r="GDQ33" s="84"/>
      <c r="GDR33" s="84"/>
      <c r="GDS33" s="84"/>
      <c r="GDT33" s="84"/>
      <c r="GDU33" s="84"/>
      <c r="GDV33" s="84"/>
      <c r="GDW33" s="84"/>
      <c r="GDX33" s="84"/>
      <c r="GDY33" s="84"/>
      <c r="GDZ33" s="84"/>
      <c r="GEA33" s="84"/>
      <c r="GEB33" s="84"/>
      <c r="GEC33" s="84"/>
      <c r="GED33" s="84"/>
      <c r="GEE33" s="84"/>
      <c r="GEF33" s="84"/>
      <c r="GEG33" s="84"/>
      <c r="GEH33" s="84"/>
      <c r="GEI33" s="84"/>
      <c r="GEJ33" s="84"/>
      <c r="GEK33" s="84"/>
      <c r="GEL33" s="84"/>
      <c r="GEM33" s="84"/>
      <c r="GEN33" s="84"/>
      <c r="GEO33" s="84"/>
      <c r="GEP33" s="84"/>
      <c r="GEQ33" s="84"/>
      <c r="GER33" s="84"/>
      <c r="GES33" s="84"/>
      <c r="GET33" s="84"/>
      <c r="GEU33" s="84"/>
      <c r="GEV33" s="84"/>
      <c r="GEW33" s="84"/>
      <c r="GEX33" s="84"/>
      <c r="GEY33" s="84"/>
      <c r="GEZ33" s="84"/>
      <c r="GFA33" s="84"/>
      <c r="GFB33" s="84"/>
      <c r="GFC33" s="84"/>
      <c r="GFD33" s="84"/>
      <c r="GFE33" s="84"/>
      <c r="GFF33" s="84"/>
      <c r="GFG33" s="84"/>
      <c r="GFH33" s="84"/>
      <c r="GFI33" s="84"/>
      <c r="GFJ33" s="84"/>
      <c r="GFK33" s="84"/>
      <c r="GFL33" s="84"/>
      <c r="GFM33" s="84"/>
      <c r="GFN33" s="84"/>
      <c r="GFO33" s="84"/>
      <c r="GFP33" s="84"/>
      <c r="GFQ33" s="84"/>
      <c r="GFR33" s="84"/>
      <c r="GFS33" s="84"/>
      <c r="GFT33" s="84"/>
      <c r="GFU33" s="84"/>
      <c r="GFV33" s="84"/>
      <c r="GFW33" s="84"/>
      <c r="GFX33" s="84"/>
      <c r="GFY33" s="84"/>
      <c r="GFZ33" s="84"/>
      <c r="GGA33" s="84"/>
      <c r="GGB33" s="84"/>
      <c r="GGC33" s="84"/>
      <c r="GGD33" s="84"/>
      <c r="GGE33" s="84"/>
      <c r="GGF33" s="84"/>
      <c r="GGG33" s="84"/>
      <c r="GGH33" s="84"/>
      <c r="GGI33" s="84"/>
      <c r="GGJ33" s="84"/>
      <c r="GGK33" s="84"/>
      <c r="GGL33" s="84"/>
      <c r="GGM33" s="84"/>
      <c r="GGN33" s="84"/>
      <c r="GGO33" s="84"/>
      <c r="GGP33" s="84"/>
      <c r="GGQ33" s="84"/>
      <c r="GGR33" s="84"/>
      <c r="GGS33" s="84"/>
      <c r="GGT33" s="84"/>
      <c r="GGU33" s="84"/>
      <c r="GGV33" s="84"/>
      <c r="GGW33" s="84"/>
      <c r="GGX33" s="84"/>
      <c r="GGY33" s="84"/>
      <c r="GGZ33" s="84"/>
      <c r="GHA33" s="84"/>
      <c r="GHB33" s="84"/>
      <c r="GHC33" s="84"/>
      <c r="GHD33" s="84"/>
      <c r="GHE33" s="84"/>
      <c r="GHF33" s="84"/>
      <c r="GHG33" s="84"/>
      <c r="GHH33" s="84"/>
      <c r="GHI33" s="84"/>
      <c r="GHJ33" s="84"/>
      <c r="GHK33" s="84"/>
      <c r="GHL33" s="84"/>
      <c r="GHM33" s="84"/>
      <c r="GHN33" s="84"/>
      <c r="GHO33" s="84"/>
      <c r="GHP33" s="84"/>
      <c r="GHQ33" s="84"/>
      <c r="GHR33" s="84"/>
      <c r="GHS33" s="84"/>
      <c r="GHT33" s="84"/>
      <c r="GHU33" s="84"/>
      <c r="GHV33" s="84"/>
      <c r="GHW33" s="84"/>
      <c r="GHX33" s="84"/>
      <c r="GHY33" s="84"/>
      <c r="GHZ33" s="84"/>
      <c r="GIA33" s="84"/>
      <c r="GIB33" s="84"/>
      <c r="GIC33" s="84"/>
      <c r="GID33" s="84"/>
      <c r="GIE33" s="84"/>
      <c r="GIF33" s="84"/>
      <c r="GIG33" s="84"/>
      <c r="GIH33" s="84"/>
      <c r="GII33" s="84"/>
      <c r="GIJ33" s="84"/>
      <c r="GIK33" s="84"/>
      <c r="GIL33" s="84"/>
      <c r="GIM33" s="84"/>
      <c r="GIN33" s="84"/>
      <c r="GIO33" s="84"/>
      <c r="GIP33" s="84"/>
      <c r="GIQ33" s="84"/>
      <c r="GIR33" s="84"/>
      <c r="GIS33" s="84"/>
      <c r="GIT33" s="84"/>
      <c r="GIU33" s="84"/>
      <c r="GIV33" s="84"/>
      <c r="GIW33" s="84"/>
      <c r="GIX33" s="84"/>
      <c r="GIY33" s="84"/>
      <c r="GIZ33" s="84"/>
      <c r="GJA33" s="84"/>
      <c r="GJB33" s="84"/>
      <c r="GJC33" s="84"/>
      <c r="GJD33" s="84"/>
      <c r="GJE33" s="84"/>
      <c r="GJF33" s="84"/>
      <c r="GJG33" s="84"/>
      <c r="GJH33" s="84"/>
      <c r="GJI33" s="84"/>
      <c r="GJJ33" s="84"/>
      <c r="GJK33" s="84"/>
      <c r="GJL33" s="84"/>
      <c r="GJM33" s="84"/>
      <c r="GJN33" s="84"/>
      <c r="GJO33" s="84"/>
      <c r="GJP33" s="84"/>
      <c r="GJQ33" s="84"/>
      <c r="GJR33" s="84"/>
      <c r="GJS33" s="84"/>
      <c r="GJT33" s="84"/>
      <c r="GJU33" s="84"/>
      <c r="GJV33" s="84"/>
      <c r="GJW33" s="84"/>
      <c r="GJX33" s="84"/>
      <c r="GJY33" s="84"/>
      <c r="GJZ33" s="84"/>
      <c r="GKA33" s="84"/>
      <c r="GKB33" s="84"/>
      <c r="GKC33" s="84"/>
      <c r="GKD33" s="84"/>
      <c r="GKE33" s="84"/>
      <c r="GKF33" s="84"/>
      <c r="GKG33" s="84"/>
      <c r="GKH33" s="84"/>
      <c r="GKI33" s="84"/>
      <c r="GKJ33" s="84"/>
      <c r="GKK33" s="84"/>
      <c r="GKL33" s="84"/>
      <c r="GKM33" s="84"/>
      <c r="GKN33" s="84"/>
      <c r="GKO33" s="84"/>
      <c r="GKP33" s="84"/>
      <c r="GKQ33" s="84"/>
      <c r="GKR33" s="84"/>
      <c r="GKS33" s="84"/>
      <c r="GKT33" s="84"/>
      <c r="GKU33" s="84"/>
      <c r="GKV33" s="84"/>
      <c r="GKW33" s="84"/>
      <c r="GKX33" s="84"/>
      <c r="GKY33" s="84"/>
      <c r="GKZ33" s="84"/>
      <c r="GLA33" s="84"/>
      <c r="GLB33" s="84"/>
      <c r="GLC33" s="84"/>
      <c r="GLD33" s="84"/>
      <c r="GLE33" s="84"/>
      <c r="GLF33" s="84"/>
      <c r="GLG33" s="84"/>
      <c r="GLH33" s="84"/>
      <c r="GLI33" s="84"/>
      <c r="GLJ33" s="84"/>
      <c r="GLK33" s="84"/>
      <c r="GLL33" s="84"/>
      <c r="GLM33" s="84"/>
      <c r="GLN33" s="84"/>
      <c r="GLO33" s="84"/>
      <c r="GLP33" s="84"/>
      <c r="GLQ33" s="84"/>
      <c r="GLR33" s="84"/>
      <c r="GLS33" s="84"/>
      <c r="GLT33" s="84"/>
      <c r="GLU33" s="84"/>
      <c r="GLV33" s="84"/>
      <c r="GLW33" s="84"/>
      <c r="GLX33" s="84"/>
      <c r="GLY33" s="84"/>
      <c r="GLZ33" s="84"/>
      <c r="GMA33" s="84"/>
      <c r="GMB33" s="84"/>
      <c r="GMC33" s="84"/>
      <c r="GMD33" s="84"/>
      <c r="GME33" s="84"/>
      <c r="GMF33" s="84"/>
      <c r="GMG33" s="84"/>
      <c r="GMH33" s="84"/>
      <c r="GMI33" s="84"/>
      <c r="GMJ33" s="84"/>
      <c r="GMK33" s="84"/>
      <c r="GML33" s="84"/>
      <c r="GMM33" s="84"/>
      <c r="GMN33" s="84"/>
      <c r="GMO33" s="84"/>
      <c r="GMP33" s="84"/>
      <c r="GMQ33" s="84"/>
      <c r="GMR33" s="84"/>
      <c r="GMS33" s="84"/>
      <c r="GMT33" s="84"/>
      <c r="GMU33" s="84"/>
      <c r="GMV33" s="84"/>
      <c r="GMW33" s="84"/>
      <c r="GMX33" s="84"/>
      <c r="GMY33" s="84"/>
      <c r="GMZ33" s="84"/>
      <c r="GNA33" s="84"/>
      <c r="GNB33" s="84"/>
      <c r="GNC33" s="84"/>
      <c r="GND33" s="84"/>
      <c r="GNE33" s="84"/>
      <c r="GNF33" s="84"/>
      <c r="GNG33" s="84"/>
      <c r="GNH33" s="84"/>
      <c r="GNI33" s="84"/>
      <c r="GNJ33" s="84"/>
      <c r="GNK33" s="84"/>
      <c r="GNL33" s="84"/>
      <c r="GNM33" s="84"/>
      <c r="GNN33" s="84"/>
      <c r="GNO33" s="84"/>
      <c r="GNP33" s="84"/>
      <c r="GNQ33" s="84"/>
      <c r="GNR33" s="84"/>
      <c r="GNS33" s="84"/>
      <c r="GNT33" s="84"/>
      <c r="GNU33" s="84"/>
      <c r="GNV33" s="84"/>
      <c r="GNW33" s="84"/>
      <c r="GNX33" s="84"/>
      <c r="GNY33" s="84"/>
      <c r="GNZ33" s="84"/>
      <c r="GOA33" s="84"/>
      <c r="GOB33" s="84"/>
      <c r="GOC33" s="84"/>
      <c r="GOD33" s="84"/>
      <c r="GOE33" s="84"/>
      <c r="GOF33" s="84"/>
      <c r="GOG33" s="84"/>
      <c r="GOH33" s="84"/>
      <c r="GOI33" s="84"/>
      <c r="GOJ33" s="84"/>
      <c r="GOK33" s="84"/>
      <c r="GOL33" s="84"/>
      <c r="GOM33" s="84"/>
      <c r="GON33" s="84"/>
      <c r="GOO33" s="84"/>
      <c r="GOP33" s="84"/>
      <c r="GOQ33" s="84"/>
      <c r="GOR33" s="84"/>
      <c r="GOS33" s="84"/>
      <c r="GOT33" s="84"/>
      <c r="GOU33" s="84"/>
      <c r="GOV33" s="84"/>
      <c r="GOW33" s="84"/>
      <c r="GOX33" s="84"/>
      <c r="GOY33" s="84"/>
      <c r="GOZ33" s="84"/>
      <c r="GPA33" s="84"/>
      <c r="GPB33" s="84"/>
      <c r="GPC33" s="84"/>
      <c r="GPD33" s="84"/>
      <c r="GPE33" s="84"/>
      <c r="GPF33" s="84"/>
      <c r="GPG33" s="84"/>
      <c r="GPH33" s="84"/>
      <c r="GPI33" s="84"/>
      <c r="GPJ33" s="84"/>
      <c r="GPK33" s="84"/>
      <c r="GPL33" s="84"/>
      <c r="GPM33" s="84"/>
      <c r="GPN33" s="84"/>
      <c r="GPO33" s="84"/>
      <c r="GPP33" s="84"/>
      <c r="GPQ33" s="84"/>
      <c r="GPR33" s="84"/>
      <c r="GPS33" s="84"/>
      <c r="GPT33" s="84"/>
      <c r="GPU33" s="84"/>
      <c r="GPV33" s="84"/>
      <c r="GPW33" s="84"/>
      <c r="GPX33" s="84"/>
      <c r="GPY33" s="84"/>
      <c r="GPZ33" s="84"/>
      <c r="GQA33" s="84"/>
      <c r="GQB33" s="84"/>
      <c r="GQC33" s="84"/>
      <c r="GQD33" s="84"/>
      <c r="GQE33" s="84"/>
      <c r="GQF33" s="84"/>
      <c r="GQG33" s="84"/>
      <c r="GQH33" s="84"/>
      <c r="GQI33" s="84"/>
      <c r="GQJ33" s="84"/>
      <c r="GQK33" s="84"/>
      <c r="GQL33" s="84"/>
      <c r="GQM33" s="84"/>
      <c r="GQN33" s="84"/>
      <c r="GQO33" s="84"/>
      <c r="GQP33" s="84"/>
      <c r="GQQ33" s="84"/>
      <c r="GQR33" s="84"/>
      <c r="GQS33" s="84"/>
      <c r="GQT33" s="84"/>
      <c r="GQU33" s="84"/>
      <c r="GQV33" s="84"/>
      <c r="GQW33" s="84"/>
      <c r="GQX33" s="84"/>
      <c r="GQY33" s="84"/>
      <c r="GQZ33" s="84"/>
      <c r="GRA33" s="84"/>
      <c r="GRB33" s="84"/>
      <c r="GRC33" s="84"/>
      <c r="GRD33" s="84"/>
      <c r="GRE33" s="84"/>
      <c r="GRF33" s="84"/>
      <c r="GRG33" s="84"/>
      <c r="GRH33" s="84"/>
      <c r="GRI33" s="84"/>
      <c r="GRJ33" s="84"/>
      <c r="GRK33" s="84"/>
      <c r="GRL33" s="84"/>
      <c r="GRM33" s="84"/>
      <c r="GRN33" s="84"/>
      <c r="GRO33" s="84"/>
      <c r="GRP33" s="84"/>
      <c r="GRQ33" s="84"/>
      <c r="GRR33" s="84"/>
      <c r="GRS33" s="84"/>
      <c r="GRT33" s="84"/>
      <c r="GRU33" s="84"/>
      <c r="GRV33" s="84"/>
      <c r="GRW33" s="84"/>
      <c r="GRX33" s="84"/>
      <c r="GRY33" s="84"/>
      <c r="GRZ33" s="84"/>
      <c r="GSA33" s="84"/>
      <c r="GSB33" s="84"/>
      <c r="GSC33" s="84"/>
      <c r="GSD33" s="84"/>
      <c r="GSE33" s="84"/>
      <c r="GSF33" s="84"/>
      <c r="GSG33" s="84"/>
      <c r="GSH33" s="84"/>
      <c r="GSI33" s="84"/>
      <c r="GSJ33" s="84"/>
      <c r="GSK33" s="84"/>
      <c r="GSL33" s="84"/>
      <c r="GSM33" s="84"/>
      <c r="GSN33" s="84"/>
      <c r="GSO33" s="84"/>
      <c r="GSP33" s="84"/>
      <c r="GSQ33" s="84"/>
      <c r="GSR33" s="84"/>
      <c r="GSS33" s="84"/>
      <c r="GST33" s="84"/>
      <c r="GSU33" s="84"/>
      <c r="GSV33" s="84"/>
      <c r="GSW33" s="84"/>
      <c r="GSX33" s="84"/>
      <c r="GSY33" s="84"/>
      <c r="GSZ33" s="84"/>
      <c r="GTA33" s="84"/>
      <c r="GTB33" s="84"/>
      <c r="GTC33" s="84"/>
      <c r="GTD33" s="84"/>
      <c r="GTE33" s="84"/>
      <c r="GTF33" s="84"/>
      <c r="GTG33" s="84"/>
      <c r="GTH33" s="84"/>
      <c r="GTI33" s="84"/>
      <c r="GTJ33" s="84"/>
      <c r="GTK33" s="84"/>
      <c r="GTL33" s="84"/>
      <c r="GTM33" s="84"/>
      <c r="GTN33" s="84"/>
      <c r="GTO33" s="84"/>
      <c r="GTP33" s="84"/>
      <c r="GTQ33" s="84"/>
      <c r="GTR33" s="84"/>
      <c r="GTS33" s="84"/>
      <c r="GTT33" s="84"/>
      <c r="GTU33" s="84"/>
      <c r="GTV33" s="84"/>
      <c r="GTW33" s="84"/>
      <c r="GTX33" s="84"/>
      <c r="GTY33" s="84"/>
      <c r="GTZ33" s="84"/>
      <c r="GUA33" s="84"/>
      <c r="GUB33" s="84"/>
      <c r="GUC33" s="84"/>
      <c r="GUD33" s="84"/>
      <c r="GUE33" s="84"/>
      <c r="GUF33" s="84"/>
      <c r="GUG33" s="84"/>
      <c r="GUH33" s="84"/>
      <c r="GUI33" s="84"/>
      <c r="GUJ33" s="84"/>
      <c r="GUK33" s="84"/>
      <c r="GUL33" s="84"/>
      <c r="GUM33" s="84"/>
      <c r="GUN33" s="84"/>
      <c r="GUO33" s="84"/>
      <c r="GUP33" s="84"/>
      <c r="GUQ33" s="84"/>
      <c r="GUR33" s="84"/>
      <c r="GUS33" s="84"/>
      <c r="GUT33" s="84"/>
      <c r="GUU33" s="84"/>
      <c r="GUV33" s="84"/>
      <c r="GUW33" s="84"/>
      <c r="GUX33" s="84"/>
      <c r="GUY33" s="84"/>
      <c r="GUZ33" s="84"/>
      <c r="GVA33" s="84"/>
      <c r="GVB33" s="84"/>
      <c r="GVC33" s="84"/>
      <c r="GVD33" s="84"/>
      <c r="GVE33" s="84"/>
      <c r="GVF33" s="84"/>
      <c r="GVG33" s="84"/>
      <c r="GVH33" s="84"/>
      <c r="GVI33" s="84"/>
      <c r="GVJ33" s="84"/>
      <c r="GVK33" s="84"/>
      <c r="GVL33" s="84"/>
      <c r="GVM33" s="84"/>
      <c r="GVN33" s="84"/>
      <c r="GVO33" s="84"/>
      <c r="GVP33" s="84"/>
      <c r="GVQ33" s="84"/>
      <c r="GVR33" s="84"/>
      <c r="GVS33" s="84"/>
      <c r="GVT33" s="84"/>
      <c r="GVU33" s="84"/>
      <c r="GVV33" s="84"/>
      <c r="GVW33" s="84"/>
      <c r="GVX33" s="84"/>
      <c r="GVY33" s="84"/>
      <c r="GVZ33" s="84"/>
      <c r="GWA33" s="84"/>
      <c r="GWB33" s="84"/>
      <c r="GWC33" s="84"/>
      <c r="GWD33" s="84"/>
      <c r="GWE33" s="84"/>
      <c r="GWF33" s="84"/>
      <c r="GWG33" s="84"/>
      <c r="GWH33" s="84"/>
      <c r="GWI33" s="84"/>
      <c r="GWJ33" s="84"/>
      <c r="GWK33" s="84"/>
      <c r="GWL33" s="84"/>
      <c r="GWM33" s="84"/>
      <c r="GWN33" s="84"/>
      <c r="GWO33" s="84"/>
      <c r="GWP33" s="84"/>
      <c r="GWQ33" s="84"/>
      <c r="GWR33" s="84"/>
      <c r="GWS33" s="84"/>
      <c r="GWT33" s="84"/>
      <c r="GWU33" s="84"/>
      <c r="GWV33" s="84"/>
      <c r="GWW33" s="84"/>
      <c r="GWX33" s="84"/>
      <c r="GWY33" s="84"/>
      <c r="GWZ33" s="84"/>
      <c r="GXA33" s="84"/>
      <c r="GXB33" s="84"/>
      <c r="GXC33" s="84"/>
      <c r="GXD33" s="84"/>
      <c r="GXE33" s="84"/>
      <c r="GXF33" s="84"/>
      <c r="GXG33" s="84"/>
      <c r="GXH33" s="84"/>
      <c r="GXI33" s="84"/>
      <c r="GXJ33" s="84"/>
      <c r="GXK33" s="84"/>
      <c r="GXL33" s="84"/>
      <c r="GXM33" s="84"/>
      <c r="GXN33" s="84"/>
      <c r="GXO33" s="84"/>
      <c r="GXP33" s="84"/>
      <c r="GXQ33" s="84"/>
      <c r="GXR33" s="84"/>
      <c r="GXS33" s="84"/>
      <c r="GXT33" s="84"/>
      <c r="GXU33" s="84"/>
      <c r="GXV33" s="84"/>
      <c r="GXW33" s="84"/>
      <c r="GXX33" s="84"/>
      <c r="GXY33" s="84"/>
      <c r="GXZ33" s="84"/>
      <c r="GYA33" s="84"/>
      <c r="GYB33" s="84"/>
      <c r="GYC33" s="84"/>
      <c r="GYD33" s="84"/>
      <c r="GYE33" s="84"/>
      <c r="GYF33" s="84"/>
      <c r="GYG33" s="84"/>
      <c r="GYH33" s="84"/>
      <c r="GYI33" s="84"/>
      <c r="GYJ33" s="84"/>
      <c r="GYK33" s="84"/>
      <c r="GYL33" s="84"/>
      <c r="GYM33" s="84"/>
      <c r="GYN33" s="84"/>
      <c r="GYO33" s="84"/>
      <c r="GYP33" s="84"/>
      <c r="GYQ33" s="84"/>
      <c r="GYR33" s="84"/>
      <c r="GYS33" s="84"/>
      <c r="GYT33" s="84"/>
      <c r="GYU33" s="84"/>
      <c r="GYV33" s="84"/>
      <c r="GYW33" s="84"/>
      <c r="GYX33" s="84"/>
      <c r="GYY33" s="84"/>
      <c r="GYZ33" s="84"/>
      <c r="GZA33" s="84"/>
      <c r="GZB33" s="84"/>
      <c r="GZC33" s="84"/>
      <c r="GZD33" s="84"/>
      <c r="GZE33" s="84"/>
      <c r="GZF33" s="84"/>
      <c r="GZG33" s="84"/>
      <c r="GZH33" s="84"/>
      <c r="GZI33" s="84"/>
      <c r="GZJ33" s="84"/>
      <c r="GZK33" s="84"/>
      <c r="GZL33" s="84"/>
      <c r="GZM33" s="84"/>
      <c r="GZN33" s="84"/>
      <c r="GZO33" s="84"/>
      <c r="GZP33" s="84"/>
      <c r="GZQ33" s="84"/>
      <c r="GZR33" s="84"/>
      <c r="GZS33" s="84"/>
      <c r="GZT33" s="84"/>
      <c r="GZU33" s="84"/>
      <c r="GZV33" s="84"/>
      <c r="GZW33" s="84"/>
      <c r="GZX33" s="84"/>
      <c r="GZY33" s="84"/>
      <c r="GZZ33" s="84"/>
      <c r="HAA33" s="84"/>
      <c r="HAB33" s="84"/>
      <c r="HAC33" s="84"/>
      <c r="HAD33" s="84"/>
      <c r="HAE33" s="84"/>
      <c r="HAF33" s="84"/>
      <c r="HAG33" s="84"/>
      <c r="HAH33" s="84"/>
      <c r="HAI33" s="84"/>
      <c r="HAJ33" s="84"/>
      <c r="HAK33" s="84"/>
      <c r="HAL33" s="84"/>
      <c r="HAM33" s="84"/>
      <c r="HAN33" s="84"/>
      <c r="HAO33" s="84"/>
      <c r="HAP33" s="84"/>
      <c r="HAQ33" s="84"/>
      <c r="HAR33" s="84"/>
      <c r="HAS33" s="84"/>
      <c r="HAT33" s="84"/>
      <c r="HAU33" s="84"/>
      <c r="HAV33" s="84"/>
      <c r="HAW33" s="84"/>
      <c r="HAX33" s="84"/>
      <c r="HAY33" s="84"/>
      <c r="HAZ33" s="84"/>
      <c r="HBA33" s="84"/>
      <c r="HBB33" s="84"/>
      <c r="HBC33" s="84"/>
      <c r="HBD33" s="84"/>
      <c r="HBE33" s="84"/>
      <c r="HBF33" s="84"/>
      <c r="HBG33" s="84"/>
      <c r="HBH33" s="84"/>
      <c r="HBI33" s="84"/>
      <c r="HBJ33" s="84"/>
      <c r="HBK33" s="84"/>
      <c r="HBL33" s="84"/>
      <c r="HBM33" s="84"/>
      <c r="HBN33" s="84"/>
      <c r="HBO33" s="84"/>
      <c r="HBP33" s="84"/>
      <c r="HBQ33" s="84"/>
      <c r="HBR33" s="84"/>
      <c r="HBS33" s="84"/>
      <c r="HBT33" s="84"/>
      <c r="HBU33" s="84"/>
      <c r="HBV33" s="84"/>
      <c r="HBW33" s="84"/>
      <c r="HBX33" s="84"/>
      <c r="HBY33" s="84"/>
      <c r="HBZ33" s="84"/>
      <c r="HCA33" s="84"/>
      <c r="HCB33" s="84"/>
      <c r="HCC33" s="84"/>
      <c r="HCD33" s="84"/>
      <c r="HCE33" s="84"/>
      <c r="HCF33" s="84"/>
      <c r="HCG33" s="84"/>
      <c r="HCH33" s="84"/>
      <c r="HCI33" s="84"/>
      <c r="HCJ33" s="84"/>
      <c r="HCK33" s="84"/>
      <c r="HCL33" s="84"/>
      <c r="HCM33" s="84"/>
      <c r="HCN33" s="84"/>
      <c r="HCO33" s="84"/>
      <c r="HCP33" s="84"/>
      <c r="HCQ33" s="84"/>
      <c r="HCR33" s="84"/>
      <c r="HCS33" s="84"/>
      <c r="HCT33" s="84"/>
      <c r="HCU33" s="84"/>
      <c r="HCV33" s="84"/>
      <c r="HCW33" s="84"/>
      <c r="HCX33" s="84"/>
      <c r="HCY33" s="84"/>
      <c r="HCZ33" s="84"/>
      <c r="HDA33" s="84"/>
      <c r="HDB33" s="84"/>
      <c r="HDC33" s="84"/>
      <c r="HDD33" s="84"/>
      <c r="HDE33" s="84"/>
      <c r="HDF33" s="84"/>
      <c r="HDG33" s="84"/>
      <c r="HDH33" s="84"/>
      <c r="HDI33" s="84"/>
      <c r="HDJ33" s="84"/>
      <c r="HDK33" s="84"/>
      <c r="HDL33" s="84"/>
      <c r="HDM33" s="84"/>
      <c r="HDN33" s="84"/>
      <c r="HDO33" s="84"/>
      <c r="HDP33" s="84"/>
      <c r="HDQ33" s="84"/>
      <c r="HDR33" s="84"/>
      <c r="HDS33" s="84"/>
      <c r="HDT33" s="84"/>
      <c r="HDU33" s="84"/>
      <c r="HDV33" s="84"/>
      <c r="HDW33" s="84"/>
      <c r="HDX33" s="84"/>
      <c r="HDY33" s="84"/>
      <c r="HDZ33" s="84"/>
      <c r="HEA33" s="84"/>
      <c r="HEB33" s="84"/>
      <c r="HEC33" s="84"/>
      <c r="HED33" s="84"/>
      <c r="HEE33" s="84"/>
      <c r="HEF33" s="84"/>
      <c r="HEG33" s="84"/>
      <c r="HEH33" s="84"/>
      <c r="HEI33" s="84"/>
      <c r="HEJ33" s="84"/>
      <c r="HEK33" s="84"/>
      <c r="HEL33" s="84"/>
      <c r="HEM33" s="84"/>
      <c r="HEN33" s="84"/>
      <c r="HEO33" s="84"/>
      <c r="HEP33" s="84"/>
      <c r="HEQ33" s="84"/>
      <c r="HER33" s="84"/>
      <c r="HES33" s="84"/>
      <c r="HET33" s="84"/>
      <c r="HEU33" s="84"/>
      <c r="HEV33" s="84"/>
      <c r="HEW33" s="84"/>
      <c r="HEX33" s="84"/>
      <c r="HEY33" s="84"/>
      <c r="HEZ33" s="84"/>
      <c r="HFA33" s="84"/>
      <c r="HFB33" s="84"/>
      <c r="HFC33" s="84"/>
      <c r="HFD33" s="84"/>
      <c r="HFE33" s="84"/>
      <c r="HFF33" s="84"/>
      <c r="HFG33" s="84"/>
      <c r="HFH33" s="84"/>
      <c r="HFI33" s="84"/>
      <c r="HFJ33" s="84"/>
      <c r="HFK33" s="84"/>
      <c r="HFL33" s="84"/>
      <c r="HFM33" s="84"/>
      <c r="HFN33" s="84"/>
      <c r="HFO33" s="84"/>
      <c r="HFP33" s="84"/>
      <c r="HFQ33" s="84"/>
      <c r="HFR33" s="84"/>
      <c r="HFS33" s="84"/>
      <c r="HFT33" s="84"/>
      <c r="HFU33" s="84"/>
      <c r="HFV33" s="84"/>
      <c r="HFW33" s="84"/>
      <c r="HFX33" s="84"/>
      <c r="HFY33" s="84"/>
      <c r="HFZ33" s="84"/>
      <c r="HGA33" s="84"/>
      <c r="HGB33" s="84"/>
      <c r="HGC33" s="84"/>
      <c r="HGD33" s="84"/>
      <c r="HGE33" s="84"/>
      <c r="HGF33" s="84"/>
      <c r="HGG33" s="84"/>
      <c r="HGH33" s="84"/>
      <c r="HGI33" s="84"/>
      <c r="HGJ33" s="84"/>
      <c r="HGK33" s="84"/>
      <c r="HGL33" s="84"/>
      <c r="HGM33" s="84"/>
      <c r="HGN33" s="84"/>
      <c r="HGO33" s="84"/>
      <c r="HGP33" s="84"/>
      <c r="HGQ33" s="84"/>
      <c r="HGR33" s="84"/>
      <c r="HGS33" s="84"/>
      <c r="HGT33" s="84"/>
      <c r="HGU33" s="84"/>
      <c r="HGV33" s="84"/>
      <c r="HGW33" s="84"/>
      <c r="HGX33" s="84"/>
      <c r="HGY33" s="84"/>
      <c r="HGZ33" s="84"/>
      <c r="HHA33" s="84"/>
      <c r="HHB33" s="84"/>
      <c r="HHC33" s="84"/>
      <c r="HHD33" s="84"/>
      <c r="HHE33" s="84"/>
      <c r="HHF33" s="84"/>
      <c r="HHG33" s="84"/>
      <c r="HHH33" s="84"/>
      <c r="HHI33" s="84"/>
      <c r="HHJ33" s="84"/>
      <c r="HHK33" s="84"/>
      <c r="HHL33" s="84"/>
      <c r="HHM33" s="84"/>
      <c r="HHN33" s="84"/>
      <c r="HHO33" s="84"/>
      <c r="HHP33" s="84"/>
      <c r="HHQ33" s="84"/>
      <c r="HHR33" s="84"/>
      <c r="HHS33" s="84"/>
      <c r="HHT33" s="84"/>
      <c r="HHU33" s="84"/>
      <c r="HHV33" s="84"/>
      <c r="HHW33" s="84"/>
      <c r="HHX33" s="84"/>
      <c r="HHY33" s="84"/>
      <c r="HHZ33" s="84"/>
      <c r="HIA33" s="84"/>
      <c r="HIB33" s="84"/>
      <c r="HIC33" s="84"/>
      <c r="HID33" s="84"/>
      <c r="HIE33" s="84"/>
      <c r="HIF33" s="84"/>
      <c r="HIG33" s="84"/>
      <c r="HIH33" s="84"/>
      <c r="HII33" s="84"/>
      <c r="HIJ33" s="84"/>
      <c r="HIK33" s="84"/>
      <c r="HIL33" s="84"/>
      <c r="HIM33" s="84"/>
      <c r="HIN33" s="84"/>
      <c r="HIO33" s="84"/>
      <c r="HIP33" s="84"/>
      <c r="HIQ33" s="84"/>
      <c r="HIR33" s="84"/>
      <c r="HIS33" s="84"/>
      <c r="HIT33" s="84"/>
      <c r="HIU33" s="84"/>
      <c r="HIV33" s="84"/>
      <c r="HIW33" s="84"/>
      <c r="HIX33" s="84"/>
      <c r="HIY33" s="84"/>
      <c r="HIZ33" s="84"/>
      <c r="HJA33" s="84"/>
      <c r="HJB33" s="84"/>
      <c r="HJC33" s="84"/>
      <c r="HJD33" s="84"/>
      <c r="HJE33" s="84"/>
      <c r="HJF33" s="84"/>
      <c r="HJG33" s="84"/>
      <c r="HJH33" s="84"/>
      <c r="HJI33" s="84"/>
      <c r="HJJ33" s="84"/>
      <c r="HJK33" s="84"/>
      <c r="HJL33" s="84"/>
      <c r="HJM33" s="84"/>
      <c r="HJN33" s="84"/>
      <c r="HJO33" s="84"/>
      <c r="HJP33" s="84"/>
      <c r="HJQ33" s="84"/>
      <c r="HJR33" s="84"/>
      <c r="HJS33" s="84"/>
      <c r="HJT33" s="84"/>
      <c r="HJU33" s="84"/>
      <c r="HJV33" s="84"/>
      <c r="HJW33" s="84"/>
      <c r="HJX33" s="84"/>
      <c r="HJY33" s="84"/>
      <c r="HJZ33" s="84"/>
      <c r="HKA33" s="84"/>
      <c r="HKB33" s="84"/>
      <c r="HKC33" s="84"/>
      <c r="HKD33" s="84"/>
      <c r="HKE33" s="84"/>
      <c r="HKF33" s="84"/>
      <c r="HKG33" s="84"/>
      <c r="HKH33" s="84"/>
      <c r="HKI33" s="84"/>
      <c r="HKJ33" s="84"/>
      <c r="HKK33" s="84"/>
      <c r="HKL33" s="84"/>
      <c r="HKM33" s="84"/>
      <c r="HKN33" s="84"/>
      <c r="HKO33" s="84"/>
      <c r="HKP33" s="84"/>
      <c r="HKQ33" s="84"/>
      <c r="HKR33" s="84"/>
      <c r="HKS33" s="84"/>
      <c r="HKT33" s="84"/>
      <c r="HKU33" s="84"/>
      <c r="HKV33" s="84"/>
      <c r="HKW33" s="84"/>
      <c r="HKX33" s="84"/>
      <c r="HKY33" s="84"/>
      <c r="HKZ33" s="84"/>
      <c r="HLA33" s="84"/>
      <c r="HLB33" s="84"/>
      <c r="HLC33" s="84"/>
      <c r="HLD33" s="84"/>
      <c r="HLE33" s="84"/>
      <c r="HLF33" s="84"/>
      <c r="HLG33" s="84"/>
      <c r="HLH33" s="84"/>
      <c r="HLI33" s="84"/>
      <c r="HLJ33" s="84"/>
      <c r="HLK33" s="84"/>
      <c r="HLL33" s="84"/>
      <c r="HLM33" s="84"/>
      <c r="HLN33" s="84"/>
      <c r="HLO33" s="84"/>
      <c r="HLP33" s="84"/>
      <c r="HLQ33" s="84"/>
      <c r="HLR33" s="84"/>
      <c r="HLS33" s="84"/>
      <c r="HLT33" s="84"/>
      <c r="HLU33" s="84"/>
      <c r="HLV33" s="84"/>
      <c r="HLW33" s="84"/>
      <c r="HLX33" s="84"/>
      <c r="HLY33" s="84"/>
      <c r="HLZ33" s="84"/>
      <c r="HMA33" s="84"/>
      <c r="HMB33" s="84"/>
      <c r="HMC33" s="84"/>
      <c r="HMD33" s="84"/>
      <c r="HME33" s="84"/>
      <c r="HMF33" s="84"/>
      <c r="HMG33" s="84"/>
      <c r="HMH33" s="84"/>
      <c r="HMI33" s="84"/>
      <c r="HMJ33" s="84"/>
      <c r="HMK33" s="84"/>
      <c r="HML33" s="84"/>
      <c r="HMM33" s="84"/>
      <c r="HMN33" s="84"/>
      <c r="HMO33" s="84"/>
      <c r="HMP33" s="84"/>
      <c r="HMQ33" s="84"/>
      <c r="HMR33" s="84"/>
      <c r="HMS33" s="84"/>
      <c r="HMT33" s="84"/>
      <c r="HMU33" s="84"/>
      <c r="HMV33" s="84"/>
      <c r="HMW33" s="84"/>
      <c r="HMX33" s="84"/>
      <c r="HMY33" s="84"/>
      <c r="HMZ33" s="84"/>
      <c r="HNA33" s="84"/>
      <c r="HNB33" s="84"/>
      <c r="HNC33" s="84"/>
      <c r="HND33" s="84"/>
      <c r="HNE33" s="84"/>
      <c r="HNF33" s="84"/>
      <c r="HNG33" s="84"/>
      <c r="HNH33" s="84"/>
      <c r="HNI33" s="84"/>
      <c r="HNJ33" s="84"/>
      <c r="HNK33" s="84"/>
      <c r="HNL33" s="84"/>
      <c r="HNM33" s="84"/>
      <c r="HNN33" s="84"/>
      <c r="HNO33" s="84"/>
      <c r="HNP33" s="84"/>
      <c r="HNQ33" s="84"/>
      <c r="HNR33" s="84"/>
      <c r="HNS33" s="84"/>
      <c r="HNT33" s="84"/>
      <c r="HNU33" s="84"/>
      <c r="HNV33" s="84"/>
      <c r="HNW33" s="84"/>
      <c r="HNX33" s="84"/>
      <c r="HNY33" s="84"/>
      <c r="HNZ33" s="84"/>
      <c r="HOA33" s="84"/>
      <c r="HOB33" s="84"/>
      <c r="HOC33" s="84"/>
      <c r="HOD33" s="84"/>
      <c r="HOE33" s="84"/>
      <c r="HOF33" s="84"/>
      <c r="HOG33" s="84"/>
      <c r="HOH33" s="84"/>
      <c r="HOI33" s="84"/>
      <c r="HOJ33" s="84"/>
      <c r="HOK33" s="84"/>
      <c r="HOL33" s="84"/>
      <c r="HOM33" s="84"/>
      <c r="HON33" s="84"/>
      <c r="HOO33" s="84"/>
      <c r="HOP33" s="84"/>
      <c r="HOQ33" s="84"/>
      <c r="HOR33" s="84"/>
      <c r="HOS33" s="84"/>
      <c r="HOT33" s="84"/>
      <c r="HOU33" s="84"/>
      <c r="HOV33" s="84"/>
      <c r="HOW33" s="84"/>
      <c r="HOX33" s="84"/>
      <c r="HOY33" s="84"/>
      <c r="HOZ33" s="84"/>
      <c r="HPA33" s="84"/>
      <c r="HPB33" s="84"/>
      <c r="HPC33" s="84"/>
      <c r="HPD33" s="84"/>
      <c r="HPE33" s="84"/>
      <c r="HPF33" s="84"/>
      <c r="HPG33" s="84"/>
      <c r="HPH33" s="84"/>
      <c r="HPI33" s="84"/>
      <c r="HPJ33" s="84"/>
      <c r="HPK33" s="84"/>
      <c r="HPL33" s="84"/>
      <c r="HPM33" s="84"/>
      <c r="HPN33" s="84"/>
      <c r="HPO33" s="84"/>
      <c r="HPP33" s="84"/>
      <c r="HPQ33" s="84"/>
      <c r="HPR33" s="84"/>
      <c r="HPS33" s="84"/>
      <c r="HPT33" s="84"/>
      <c r="HPU33" s="84"/>
      <c r="HPV33" s="84"/>
      <c r="HPW33" s="84"/>
      <c r="HPX33" s="84"/>
      <c r="HPY33" s="84"/>
      <c r="HPZ33" s="84"/>
      <c r="HQA33" s="84"/>
      <c r="HQB33" s="84"/>
      <c r="HQC33" s="84"/>
      <c r="HQD33" s="84"/>
      <c r="HQE33" s="84"/>
      <c r="HQF33" s="84"/>
      <c r="HQG33" s="84"/>
      <c r="HQH33" s="84"/>
      <c r="HQI33" s="84"/>
      <c r="HQJ33" s="84"/>
      <c r="HQK33" s="84"/>
      <c r="HQL33" s="84"/>
      <c r="HQM33" s="84"/>
      <c r="HQN33" s="84"/>
      <c r="HQO33" s="84"/>
      <c r="HQP33" s="84"/>
      <c r="HQQ33" s="84"/>
      <c r="HQR33" s="84"/>
      <c r="HQS33" s="84"/>
      <c r="HQT33" s="84"/>
      <c r="HQU33" s="84"/>
      <c r="HQV33" s="84"/>
      <c r="HQW33" s="84"/>
      <c r="HQX33" s="84"/>
      <c r="HQY33" s="84"/>
      <c r="HQZ33" s="84"/>
      <c r="HRA33" s="84"/>
      <c r="HRB33" s="84"/>
      <c r="HRC33" s="84"/>
      <c r="HRD33" s="84"/>
      <c r="HRE33" s="84"/>
      <c r="HRF33" s="84"/>
      <c r="HRG33" s="84"/>
      <c r="HRH33" s="84"/>
      <c r="HRI33" s="84"/>
      <c r="HRJ33" s="84"/>
      <c r="HRK33" s="84"/>
      <c r="HRL33" s="84"/>
      <c r="HRM33" s="84"/>
      <c r="HRN33" s="84"/>
      <c r="HRO33" s="84"/>
      <c r="HRP33" s="84"/>
      <c r="HRQ33" s="84"/>
      <c r="HRR33" s="84"/>
      <c r="HRS33" s="84"/>
      <c r="HRT33" s="84"/>
      <c r="HRU33" s="84"/>
      <c r="HRV33" s="84"/>
      <c r="HRW33" s="84"/>
      <c r="HRX33" s="84"/>
      <c r="HRY33" s="84"/>
      <c r="HRZ33" s="84"/>
      <c r="HSA33" s="84"/>
      <c r="HSB33" s="84"/>
      <c r="HSC33" s="84"/>
      <c r="HSD33" s="84"/>
      <c r="HSE33" s="84"/>
      <c r="HSF33" s="84"/>
      <c r="HSG33" s="84"/>
      <c r="HSH33" s="84"/>
      <c r="HSI33" s="84"/>
      <c r="HSJ33" s="84"/>
      <c r="HSK33" s="84"/>
      <c r="HSL33" s="84"/>
      <c r="HSM33" s="84"/>
      <c r="HSN33" s="84"/>
      <c r="HSO33" s="84"/>
      <c r="HSP33" s="84"/>
      <c r="HSQ33" s="84"/>
      <c r="HSR33" s="84"/>
      <c r="HSS33" s="84"/>
      <c r="HST33" s="84"/>
      <c r="HSU33" s="84"/>
      <c r="HSV33" s="84"/>
      <c r="HSW33" s="84"/>
      <c r="HSX33" s="84"/>
      <c r="HSY33" s="84"/>
      <c r="HSZ33" s="84"/>
      <c r="HTA33" s="84"/>
      <c r="HTB33" s="84"/>
      <c r="HTC33" s="84"/>
      <c r="HTD33" s="84"/>
      <c r="HTE33" s="84"/>
      <c r="HTF33" s="84"/>
      <c r="HTG33" s="84"/>
      <c r="HTH33" s="84"/>
      <c r="HTI33" s="84"/>
      <c r="HTJ33" s="84"/>
      <c r="HTK33" s="84"/>
      <c r="HTL33" s="84"/>
      <c r="HTM33" s="84"/>
      <c r="HTN33" s="84"/>
      <c r="HTO33" s="84"/>
      <c r="HTP33" s="84"/>
      <c r="HTQ33" s="84"/>
      <c r="HTR33" s="84"/>
      <c r="HTS33" s="84"/>
      <c r="HTT33" s="84"/>
      <c r="HTU33" s="84"/>
      <c r="HTV33" s="84"/>
      <c r="HTW33" s="84"/>
      <c r="HTX33" s="84"/>
      <c r="HTY33" s="84"/>
      <c r="HTZ33" s="84"/>
      <c r="HUA33" s="84"/>
      <c r="HUB33" s="84"/>
      <c r="HUC33" s="84"/>
      <c r="HUD33" s="84"/>
      <c r="HUE33" s="84"/>
      <c r="HUF33" s="84"/>
      <c r="HUG33" s="84"/>
      <c r="HUH33" s="84"/>
      <c r="HUI33" s="84"/>
      <c r="HUJ33" s="84"/>
      <c r="HUK33" s="84"/>
      <c r="HUL33" s="84"/>
      <c r="HUM33" s="84"/>
      <c r="HUN33" s="84"/>
      <c r="HUO33" s="84"/>
      <c r="HUP33" s="84"/>
      <c r="HUQ33" s="84"/>
      <c r="HUR33" s="84"/>
      <c r="HUS33" s="84"/>
      <c r="HUT33" s="84"/>
      <c r="HUU33" s="84"/>
      <c r="HUV33" s="84"/>
      <c r="HUW33" s="84"/>
      <c r="HUX33" s="84"/>
      <c r="HUY33" s="84"/>
      <c r="HUZ33" s="84"/>
      <c r="HVA33" s="84"/>
      <c r="HVB33" s="84"/>
      <c r="HVC33" s="84"/>
      <c r="HVD33" s="84"/>
      <c r="HVE33" s="84"/>
      <c r="HVF33" s="84"/>
      <c r="HVG33" s="84"/>
      <c r="HVH33" s="84"/>
      <c r="HVI33" s="84"/>
      <c r="HVJ33" s="84"/>
      <c r="HVK33" s="84"/>
      <c r="HVL33" s="84"/>
      <c r="HVM33" s="84"/>
      <c r="HVN33" s="84"/>
      <c r="HVO33" s="84"/>
      <c r="HVP33" s="84"/>
      <c r="HVQ33" s="84"/>
      <c r="HVR33" s="84"/>
      <c r="HVS33" s="84"/>
      <c r="HVT33" s="84"/>
      <c r="HVU33" s="84"/>
      <c r="HVV33" s="84"/>
      <c r="HVW33" s="84"/>
      <c r="HVX33" s="84"/>
      <c r="HVY33" s="84"/>
      <c r="HVZ33" s="84"/>
      <c r="HWA33" s="84"/>
      <c r="HWB33" s="84"/>
      <c r="HWC33" s="84"/>
      <c r="HWD33" s="84"/>
      <c r="HWE33" s="84"/>
      <c r="HWF33" s="84"/>
      <c r="HWG33" s="84"/>
      <c r="HWH33" s="84"/>
      <c r="HWI33" s="84"/>
      <c r="HWJ33" s="84"/>
      <c r="HWK33" s="84"/>
      <c r="HWL33" s="84"/>
      <c r="HWM33" s="84"/>
      <c r="HWN33" s="84"/>
      <c r="HWO33" s="84"/>
      <c r="HWP33" s="84"/>
      <c r="HWQ33" s="84"/>
      <c r="HWR33" s="84"/>
      <c r="HWS33" s="84"/>
      <c r="HWT33" s="84"/>
      <c r="HWU33" s="84"/>
      <c r="HWV33" s="84"/>
      <c r="HWW33" s="84"/>
      <c r="HWX33" s="84"/>
      <c r="HWY33" s="84"/>
      <c r="HWZ33" s="84"/>
      <c r="HXA33" s="84"/>
      <c r="HXB33" s="84"/>
      <c r="HXC33" s="84"/>
      <c r="HXD33" s="84"/>
      <c r="HXE33" s="84"/>
      <c r="HXF33" s="84"/>
      <c r="HXG33" s="84"/>
      <c r="HXH33" s="84"/>
      <c r="HXI33" s="84"/>
      <c r="HXJ33" s="84"/>
      <c r="HXK33" s="84"/>
      <c r="HXL33" s="84"/>
      <c r="HXM33" s="84"/>
      <c r="HXN33" s="84"/>
      <c r="HXO33" s="84"/>
      <c r="HXP33" s="84"/>
      <c r="HXQ33" s="84"/>
      <c r="HXR33" s="84"/>
      <c r="HXS33" s="84"/>
      <c r="HXT33" s="84"/>
      <c r="HXU33" s="84"/>
      <c r="HXV33" s="84"/>
      <c r="HXW33" s="84"/>
      <c r="HXX33" s="84"/>
      <c r="HXY33" s="84"/>
      <c r="HXZ33" s="84"/>
      <c r="HYA33" s="84"/>
      <c r="HYB33" s="84"/>
      <c r="HYC33" s="84"/>
      <c r="HYD33" s="84"/>
      <c r="HYE33" s="84"/>
      <c r="HYF33" s="84"/>
      <c r="HYG33" s="84"/>
      <c r="HYH33" s="84"/>
      <c r="HYI33" s="84"/>
      <c r="HYJ33" s="84"/>
      <c r="HYK33" s="84"/>
      <c r="HYL33" s="84"/>
      <c r="HYM33" s="84"/>
      <c r="HYN33" s="84"/>
      <c r="HYO33" s="84"/>
      <c r="HYP33" s="84"/>
      <c r="HYQ33" s="84"/>
      <c r="HYR33" s="84"/>
      <c r="HYS33" s="84"/>
      <c r="HYT33" s="84"/>
      <c r="HYU33" s="84"/>
      <c r="HYV33" s="84"/>
      <c r="HYW33" s="84"/>
      <c r="HYX33" s="84"/>
      <c r="HYY33" s="84"/>
      <c r="HYZ33" s="84"/>
      <c r="HZA33" s="84"/>
      <c r="HZB33" s="84"/>
      <c r="HZC33" s="84"/>
      <c r="HZD33" s="84"/>
      <c r="HZE33" s="84"/>
      <c r="HZF33" s="84"/>
      <c r="HZG33" s="84"/>
      <c r="HZH33" s="84"/>
      <c r="HZI33" s="84"/>
      <c r="HZJ33" s="84"/>
      <c r="HZK33" s="84"/>
      <c r="HZL33" s="84"/>
      <c r="HZM33" s="84"/>
      <c r="HZN33" s="84"/>
      <c r="HZO33" s="84"/>
      <c r="HZP33" s="84"/>
      <c r="HZQ33" s="84"/>
      <c r="HZR33" s="84"/>
      <c r="HZS33" s="84"/>
      <c r="HZT33" s="84"/>
      <c r="HZU33" s="84"/>
      <c r="HZV33" s="84"/>
      <c r="HZW33" s="84"/>
      <c r="HZX33" s="84"/>
      <c r="HZY33" s="84"/>
      <c r="HZZ33" s="84"/>
      <c r="IAA33" s="84"/>
      <c r="IAB33" s="84"/>
      <c r="IAC33" s="84"/>
      <c r="IAD33" s="84"/>
      <c r="IAE33" s="84"/>
      <c r="IAF33" s="84"/>
      <c r="IAG33" s="84"/>
      <c r="IAH33" s="84"/>
      <c r="IAI33" s="84"/>
      <c r="IAJ33" s="84"/>
      <c r="IAK33" s="84"/>
      <c r="IAL33" s="84"/>
      <c r="IAM33" s="84"/>
      <c r="IAN33" s="84"/>
      <c r="IAO33" s="84"/>
      <c r="IAP33" s="84"/>
      <c r="IAQ33" s="84"/>
      <c r="IAR33" s="84"/>
      <c r="IAS33" s="84"/>
      <c r="IAT33" s="84"/>
      <c r="IAU33" s="84"/>
      <c r="IAV33" s="84"/>
      <c r="IAW33" s="84"/>
      <c r="IAX33" s="84"/>
      <c r="IAY33" s="84"/>
      <c r="IAZ33" s="84"/>
      <c r="IBA33" s="84"/>
      <c r="IBB33" s="84"/>
      <c r="IBC33" s="84"/>
      <c r="IBD33" s="84"/>
      <c r="IBE33" s="84"/>
      <c r="IBF33" s="84"/>
      <c r="IBG33" s="84"/>
      <c r="IBH33" s="84"/>
      <c r="IBI33" s="84"/>
      <c r="IBJ33" s="84"/>
      <c r="IBK33" s="84"/>
      <c r="IBL33" s="84"/>
      <c r="IBM33" s="84"/>
      <c r="IBN33" s="84"/>
      <c r="IBO33" s="84"/>
      <c r="IBP33" s="84"/>
      <c r="IBQ33" s="84"/>
      <c r="IBR33" s="84"/>
      <c r="IBS33" s="84"/>
      <c r="IBT33" s="84"/>
      <c r="IBU33" s="84"/>
      <c r="IBV33" s="84"/>
      <c r="IBW33" s="84"/>
      <c r="IBX33" s="84"/>
      <c r="IBY33" s="84"/>
      <c r="IBZ33" s="84"/>
      <c r="ICA33" s="84"/>
      <c r="ICB33" s="84"/>
      <c r="ICC33" s="84"/>
      <c r="ICD33" s="84"/>
      <c r="ICE33" s="84"/>
      <c r="ICF33" s="84"/>
      <c r="ICG33" s="84"/>
      <c r="ICH33" s="84"/>
      <c r="ICI33" s="84"/>
      <c r="ICJ33" s="84"/>
      <c r="ICK33" s="84"/>
      <c r="ICL33" s="84"/>
      <c r="ICM33" s="84"/>
      <c r="ICN33" s="84"/>
      <c r="ICO33" s="84"/>
      <c r="ICP33" s="84"/>
      <c r="ICQ33" s="84"/>
      <c r="ICR33" s="84"/>
      <c r="ICS33" s="84"/>
      <c r="ICT33" s="84"/>
      <c r="ICU33" s="84"/>
      <c r="ICV33" s="84"/>
      <c r="ICW33" s="84"/>
      <c r="ICX33" s="84"/>
      <c r="ICY33" s="84"/>
      <c r="ICZ33" s="84"/>
      <c r="IDA33" s="84"/>
      <c r="IDB33" s="84"/>
      <c r="IDC33" s="84"/>
      <c r="IDD33" s="84"/>
      <c r="IDE33" s="84"/>
      <c r="IDF33" s="84"/>
      <c r="IDG33" s="84"/>
      <c r="IDH33" s="84"/>
      <c r="IDI33" s="84"/>
      <c r="IDJ33" s="84"/>
      <c r="IDK33" s="84"/>
      <c r="IDL33" s="84"/>
      <c r="IDM33" s="84"/>
      <c r="IDN33" s="84"/>
      <c r="IDO33" s="84"/>
      <c r="IDP33" s="84"/>
      <c r="IDQ33" s="84"/>
      <c r="IDR33" s="84"/>
      <c r="IDS33" s="84"/>
      <c r="IDT33" s="84"/>
      <c r="IDU33" s="84"/>
      <c r="IDV33" s="84"/>
      <c r="IDW33" s="84"/>
      <c r="IDX33" s="84"/>
      <c r="IDY33" s="84"/>
      <c r="IDZ33" s="84"/>
      <c r="IEA33" s="84"/>
      <c r="IEB33" s="84"/>
      <c r="IEC33" s="84"/>
      <c r="IED33" s="84"/>
      <c r="IEE33" s="84"/>
      <c r="IEF33" s="84"/>
      <c r="IEG33" s="84"/>
      <c r="IEH33" s="84"/>
      <c r="IEI33" s="84"/>
      <c r="IEJ33" s="84"/>
      <c r="IEK33" s="84"/>
      <c r="IEL33" s="84"/>
      <c r="IEM33" s="84"/>
      <c r="IEN33" s="84"/>
      <c r="IEO33" s="84"/>
      <c r="IEP33" s="84"/>
      <c r="IEQ33" s="84"/>
      <c r="IER33" s="84"/>
      <c r="IES33" s="84"/>
      <c r="IET33" s="84"/>
      <c r="IEU33" s="84"/>
      <c r="IEV33" s="84"/>
      <c r="IEW33" s="84"/>
      <c r="IEX33" s="84"/>
      <c r="IEY33" s="84"/>
      <c r="IEZ33" s="84"/>
      <c r="IFA33" s="84"/>
      <c r="IFB33" s="84"/>
      <c r="IFC33" s="84"/>
      <c r="IFD33" s="84"/>
      <c r="IFE33" s="84"/>
      <c r="IFF33" s="84"/>
      <c r="IFG33" s="84"/>
      <c r="IFH33" s="84"/>
      <c r="IFI33" s="84"/>
      <c r="IFJ33" s="84"/>
      <c r="IFK33" s="84"/>
      <c r="IFL33" s="84"/>
      <c r="IFM33" s="84"/>
      <c r="IFN33" s="84"/>
      <c r="IFO33" s="84"/>
      <c r="IFP33" s="84"/>
      <c r="IFQ33" s="84"/>
      <c r="IFR33" s="84"/>
      <c r="IFS33" s="84"/>
      <c r="IFT33" s="84"/>
      <c r="IFU33" s="84"/>
      <c r="IFV33" s="84"/>
      <c r="IFW33" s="84"/>
      <c r="IFX33" s="84"/>
      <c r="IFY33" s="84"/>
      <c r="IFZ33" s="84"/>
      <c r="IGA33" s="84"/>
      <c r="IGB33" s="84"/>
      <c r="IGC33" s="84"/>
      <c r="IGD33" s="84"/>
      <c r="IGE33" s="84"/>
      <c r="IGF33" s="84"/>
      <c r="IGG33" s="84"/>
      <c r="IGH33" s="84"/>
      <c r="IGI33" s="84"/>
      <c r="IGJ33" s="84"/>
      <c r="IGK33" s="84"/>
      <c r="IGL33" s="84"/>
      <c r="IGM33" s="84"/>
      <c r="IGN33" s="84"/>
      <c r="IGO33" s="84"/>
      <c r="IGP33" s="84"/>
      <c r="IGQ33" s="84"/>
      <c r="IGR33" s="84"/>
      <c r="IGS33" s="84"/>
      <c r="IGT33" s="84"/>
      <c r="IGU33" s="84"/>
      <c r="IGV33" s="84"/>
      <c r="IGW33" s="84"/>
      <c r="IGX33" s="84"/>
      <c r="IGY33" s="84"/>
      <c r="IGZ33" s="84"/>
      <c r="IHA33" s="84"/>
      <c r="IHB33" s="84"/>
      <c r="IHC33" s="84"/>
      <c r="IHD33" s="84"/>
      <c r="IHE33" s="84"/>
      <c r="IHF33" s="84"/>
      <c r="IHG33" s="84"/>
      <c r="IHH33" s="84"/>
      <c r="IHI33" s="84"/>
      <c r="IHJ33" s="84"/>
      <c r="IHK33" s="84"/>
      <c r="IHL33" s="84"/>
      <c r="IHM33" s="84"/>
      <c r="IHN33" s="84"/>
      <c r="IHO33" s="84"/>
      <c r="IHP33" s="84"/>
      <c r="IHQ33" s="84"/>
      <c r="IHR33" s="84"/>
      <c r="IHS33" s="84"/>
      <c r="IHT33" s="84"/>
      <c r="IHU33" s="84"/>
      <c r="IHV33" s="84"/>
      <c r="IHW33" s="84"/>
      <c r="IHX33" s="84"/>
      <c r="IHY33" s="84"/>
      <c r="IHZ33" s="84"/>
      <c r="IIA33" s="84"/>
      <c r="IIB33" s="84"/>
      <c r="IIC33" s="84"/>
      <c r="IID33" s="84"/>
      <c r="IIE33" s="84"/>
      <c r="IIF33" s="84"/>
      <c r="IIG33" s="84"/>
      <c r="IIH33" s="84"/>
      <c r="III33" s="84"/>
      <c r="IIJ33" s="84"/>
      <c r="IIK33" s="84"/>
      <c r="IIL33" s="84"/>
      <c r="IIM33" s="84"/>
      <c r="IIN33" s="84"/>
      <c r="IIO33" s="84"/>
      <c r="IIP33" s="84"/>
      <c r="IIQ33" s="84"/>
      <c r="IIR33" s="84"/>
      <c r="IIS33" s="84"/>
      <c r="IIT33" s="84"/>
      <c r="IIU33" s="84"/>
      <c r="IIV33" s="84"/>
      <c r="IIW33" s="84"/>
      <c r="IIX33" s="84"/>
      <c r="IIY33" s="84"/>
      <c r="IIZ33" s="84"/>
      <c r="IJA33" s="84"/>
      <c r="IJB33" s="84"/>
      <c r="IJC33" s="84"/>
      <c r="IJD33" s="84"/>
      <c r="IJE33" s="84"/>
      <c r="IJF33" s="84"/>
      <c r="IJG33" s="84"/>
      <c r="IJH33" s="84"/>
      <c r="IJI33" s="84"/>
      <c r="IJJ33" s="84"/>
      <c r="IJK33" s="84"/>
      <c r="IJL33" s="84"/>
      <c r="IJM33" s="84"/>
      <c r="IJN33" s="84"/>
      <c r="IJO33" s="84"/>
      <c r="IJP33" s="84"/>
      <c r="IJQ33" s="84"/>
      <c r="IJR33" s="84"/>
      <c r="IJS33" s="84"/>
      <c r="IJT33" s="84"/>
      <c r="IJU33" s="84"/>
      <c r="IJV33" s="84"/>
      <c r="IJW33" s="84"/>
      <c r="IJX33" s="84"/>
      <c r="IJY33" s="84"/>
      <c r="IJZ33" s="84"/>
      <c r="IKA33" s="84"/>
      <c r="IKB33" s="84"/>
      <c r="IKC33" s="84"/>
      <c r="IKD33" s="84"/>
      <c r="IKE33" s="84"/>
      <c r="IKF33" s="84"/>
      <c r="IKG33" s="84"/>
      <c r="IKH33" s="84"/>
      <c r="IKI33" s="84"/>
      <c r="IKJ33" s="84"/>
      <c r="IKK33" s="84"/>
      <c r="IKL33" s="84"/>
      <c r="IKM33" s="84"/>
      <c r="IKN33" s="84"/>
      <c r="IKO33" s="84"/>
      <c r="IKP33" s="84"/>
      <c r="IKQ33" s="84"/>
      <c r="IKR33" s="84"/>
      <c r="IKS33" s="84"/>
      <c r="IKT33" s="84"/>
      <c r="IKU33" s="84"/>
      <c r="IKV33" s="84"/>
      <c r="IKW33" s="84"/>
      <c r="IKX33" s="84"/>
      <c r="IKY33" s="84"/>
      <c r="IKZ33" s="84"/>
      <c r="ILA33" s="84"/>
      <c r="ILB33" s="84"/>
      <c r="ILC33" s="84"/>
      <c r="ILD33" s="84"/>
      <c r="ILE33" s="84"/>
      <c r="ILF33" s="84"/>
      <c r="ILG33" s="84"/>
      <c r="ILH33" s="84"/>
      <c r="ILI33" s="84"/>
      <c r="ILJ33" s="84"/>
      <c r="ILK33" s="84"/>
      <c r="ILL33" s="84"/>
      <c r="ILM33" s="84"/>
      <c r="ILN33" s="84"/>
      <c r="ILO33" s="84"/>
      <c r="ILP33" s="84"/>
      <c r="ILQ33" s="84"/>
      <c r="ILR33" s="84"/>
      <c r="ILS33" s="84"/>
      <c r="ILT33" s="84"/>
      <c r="ILU33" s="84"/>
      <c r="ILV33" s="84"/>
      <c r="ILW33" s="84"/>
      <c r="ILX33" s="84"/>
      <c r="ILY33" s="84"/>
      <c r="ILZ33" s="84"/>
      <c r="IMA33" s="84"/>
      <c r="IMB33" s="84"/>
      <c r="IMC33" s="84"/>
      <c r="IMD33" s="84"/>
      <c r="IME33" s="84"/>
      <c r="IMF33" s="84"/>
      <c r="IMG33" s="84"/>
      <c r="IMH33" s="84"/>
      <c r="IMI33" s="84"/>
      <c r="IMJ33" s="84"/>
      <c r="IMK33" s="84"/>
      <c r="IML33" s="84"/>
      <c r="IMM33" s="84"/>
      <c r="IMN33" s="84"/>
      <c r="IMO33" s="84"/>
      <c r="IMP33" s="84"/>
      <c r="IMQ33" s="84"/>
      <c r="IMR33" s="84"/>
      <c r="IMS33" s="84"/>
      <c r="IMT33" s="84"/>
      <c r="IMU33" s="84"/>
      <c r="IMV33" s="84"/>
      <c r="IMW33" s="84"/>
      <c r="IMX33" s="84"/>
      <c r="IMY33" s="84"/>
      <c r="IMZ33" s="84"/>
      <c r="INA33" s="84"/>
      <c r="INB33" s="84"/>
      <c r="INC33" s="84"/>
      <c r="IND33" s="84"/>
      <c r="INE33" s="84"/>
      <c r="INF33" s="84"/>
      <c r="ING33" s="84"/>
      <c r="INH33" s="84"/>
      <c r="INI33" s="84"/>
      <c r="INJ33" s="84"/>
      <c r="INK33" s="84"/>
      <c r="INL33" s="84"/>
      <c r="INM33" s="84"/>
      <c r="INN33" s="84"/>
      <c r="INO33" s="84"/>
      <c r="INP33" s="84"/>
      <c r="INQ33" s="84"/>
      <c r="INR33" s="84"/>
      <c r="INS33" s="84"/>
      <c r="INT33" s="84"/>
      <c r="INU33" s="84"/>
      <c r="INV33" s="84"/>
      <c r="INW33" s="84"/>
      <c r="INX33" s="84"/>
      <c r="INY33" s="84"/>
      <c r="INZ33" s="84"/>
      <c r="IOA33" s="84"/>
      <c r="IOB33" s="84"/>
      <c r="IOC33" s="84"/>
      <c r="IOD33" s="84"/>
      <c r="IOE33" s="84"/>
      <c r="IOF33" s="84"/>
      <c r="IOG33" s="84"/>
      <c r="IOH33" s="84"/>
      <c r="IOI33" s="84"/>
      <c r="IOJ33" s="84"/>
      <c r="IOK33" s="84"/>
      <c r="IOL33" s="84"/>
      <c r="IOM33" s="84"/>
      <c r="ION33" s="84"/>
      <c r="IOO33" s="84"/>
      <c r="IOP33" s="84"/>
      <c r="IOQ33" s="84"/>
      <c r="IOR33" s="84"/>
      <c r="IOS33" s="84"/>
      <c r="IOT33" s="84"/>
      <c r="IOU33" s="84"/>
      <c r="IOV33" s="84"/>
      <c r="IOW33" s="84"/>
      <c r="IOX33" s="84"/>
      <c r="IOY33" s="84"/>
      <c r="IOZ33" s="84"/>
      <c r="IPA33" s="84"/>
      <c r="IPB33" s="84"/>
      <c r="IPC33" s="84"/>
      <c r="IPD33" s="84"/>
      <c r="IPE33" s="84"/>
      <c r="IPF33" s="84"/>
      <c r="IPG33" s="84"/>
      <c r="IPH33" s="84"/>
      <c r="IPI33" s="84"/>
      <c r="IPJ33" s="84"/>
      <c r="IPK33" s="84"/>
      <c r="IPL33" s="84"/>
      <c r="IPM33" s="84"/>
      <c r="IPN33" s="84"/>
      <c r="IPO33" s="84"/>
      <c r="IPP33" s="84"/>
      <c r="IPQ33" s="84"/>
      <c r="IPR33" s="84"/>
      <c r="IPS33" s="84"/>
      <c r="IPT33" s="84"/>
      <c r="IPU33" s="84"/>
      <c r="IPV33" s="84"/>
      <c r="IPW33" s="84"/>
      <c r="IPX33" s="84"/>
      <c r="IPY33" s="84"/>
      <c r="IPZ33" s="84"/>
      <c r="IQA33" s="84"/>
      <c r="IQB33" s="84"/>
      <c r="IQC33" s="84"/>
      <c r="IQD33" s="84"/>
      <c r="IQE33" s="84"/>
      <c r="IQF33" s="84"/>
      <c r="IQG33" s="84"/>
      <c r="IQH33" s="84"/>
      <c r="IQI33" s="84"/>
      <c r="IQJ33" s="84"/>
      <c r="IQK33" s="84"/>
      <c r="IQL33" s="84"/>
      <c r="IQM33" s="84"/>
      <c r="IQN33" s="84"/>
      <c r="IQO33" s="84"/>
      <c r="IQP33" s="84"/>
      <c r="IQQ33" s="84"/>
      <c r="IQR33" s="84"/>
      <c r="IQS33" s="84"/>
      <c r="IQT33" s="84"/>
      <c r="IQU33" s="84"/>
      <c r="IQV33" s="84"/>
      <c r="IQW33" s="84"/>
      <c r="IQX33" s="84"/>
      <c r="IQY33" s="84"/>
      <c r="IQZ33" s="84"/>
      <c r="IRA33" s="84"/>
      <c r="IRB33" s="84"/>
      <c r="IRC33" s="84"/>
      <c r="IRD33" s="84"/>
      <c r="IRE33" s="84"/>
      <c r="IRF33" s="84"/>
      <c r="IRG33" s="84"/>
      <c r="IRH33" s="84"/>
      <c r="IRI33" s="84"/>
      <c r="IRJ33" s="84"/>
      <c r="IRK33" s="84"/>
      <c r="IRL33" s="84"/>
      <c r="IRM33" s="84"/>
      <c r="IRN33" s="84"/>
      <c r="IRO33" s="84"/>
      <c r="IRP33" s="84"/>
      <c r="IRQ33" s="84"/>
      <c r="IRR33" s="84"/>
      <c r="IRS33" s="84"/>
      <c r="IRT33" s="84"/>
      <c r="IRU33" s="84"/>
      <c r="IRV33" s="84"/>
      <c r="IRW33" s="84"/>
      <c r="IRX33" s="84"/>
      <c r="IRY33" s="84"/>
      <c r="IRZ33" s="84"/>
      <c r="ISA33" s="84"/>
      <c r="ISB33" s="84"/>
      <c r="ISC33" s="84"/>
      <c r="ISD33" s="84"/>
      <c r="ISE33" s="84"/>
      <c r="ISF33" s="84"/>
      <c r="ISG33" s="84"/>
      <c r="ISH33" s="84"/>
      <c r="ISI33" s="84"/>
      <c r="ISJ33" s="84"/>
      <c r="ISK33" s="84"/>
      <c r="ISL33" s="84"/>
      <c r="ISM33" s="84"/>
      <c r="ISN33" s="84"/>
      <c r="ISO33" s="84"/>
      <c r="ISP33" s="84"/>
      <c r="ISQ33" s="84"/>
      <c r="ISR33" s="84"/>
      <c r="ISS33" s="84"/>
      <c r="IST33" s="84"/>
      <c r="ISU33" s="84"/>
      <c r="ISV33" s="84"/>
      <c r="ISW33" s="84"/>
      <c r="ISX33" s="84"/>
      <c r="ISY33" s="84"/>
      <c r="ISZ33" s="84"/>
      <c r="ITA33" s="84"/>
      <c r="ITB33" s="84"/>
      <c r="ITC33" s="84"/>
      <c r="ITD33" s="84"/>
      <c r="ITE33" s="84"/>
      <c r="ITF33" s="84"/>
      <c r="ITG33" s="84"/>
      <c r="ITH33" s="84"/>
      <c r="ITI33" s="84"/>
      <c r="ITJ33" s="84"/>
      <c r="ITK33" s="84"/>
      <c r="ITL33" s="84"/>
      <c r="ITM33" s="84"/>
      <c r="ITN33" s="84"/>
      <c r="ITO33" s="84"/>
      <c r="ITP33" s="84"/>
      <c r="ITQ33" s="84"/>
      <c r="ITR33" s="84"/>
      <c r="ITS33" s="84"/>
      <c r="ITT33" s="84"/>
      <c r="ITU33" s="84"/>
      <c r="ITV33" s="84"/>
      <c r="ITW33" s="84"/>
      <c r="ITX33" s="84"/>
      <c r="ITY33" s="84"/>
      <c r="ITZ33" s="84"/>
      <c r="IUA33" s="84"/>
      <c r="IUB33" s="84"/>
      <c r="IUC33" s="84"/>
      <c r="IUD33" s="84"/>
      <c r="IUE33" s="84"/>
      <c r="IUF33" s="84"/>
      <c r="IUG33" s="84"/>
      <c r="IUH33" s="84"/>
      <c r="IUI33" s="84"/>
      <c r="IUJ33" s="84"/>
      <c r="IUK33" s="84"/>
      <c r="IUL33" s="84"/>
      <c r="IUM33" s="84"/>
      <c r="IUN33" s="84"/>
      <c r="IUO33" s="84"/>
      <c r="IUP33" s="84"/>
      <c r="IUQ33" s="84"/>
      <c r="IUR33" s="84"/>
      <c r="IUS33" s="84"/>
      <c r="IUT33" s="84"/>
      <c r="IUU33" s="84"/>
      <c r="IUV33" s="84"/>
      <c r="IUW33" s="84"/>
      <c r="IUX33" s="84"/>
      <c r="IUY33" s="84"/>
      <c r="IUZ33" s="84"/>
      <c r="IVA33" s="84"/>
      <c r="IVB33" s="84"/>
      <c r="IVC33" s="84"/>
      <c r="IVD33" s="84"/>
      <c r="IVE33" s="84"/>
      <c r="IVF33" s="84"/>
      <c r="IVG33" s="84"/>
      <c r="IVH33" s="84"/>
      <c r="IVI33" s="84"/>
      <c r="IVJ33" s="84"/>
      <c r="IVK33" s="84"/>
      <c r="IVL33" s="84"/>
      <c r="IVM33" s="84"/>
      <c r="IVN33" s="84"/>
      <c r="IVO33" s="84"/>
      <c r="IVP33" s="84"/>
      <c r="IVQ33" s="84"/>
      <c r="IVR33" s="84"/>
      <c r="IVS33" s="84"/>
      <c r="IVT33" s="84"/>
      <c r="IVU33" s="84"/>
      <c r="IVV33" s="84"/>
      <c r="IVW33" s="84"/>
      <c r="IVX33" s="84"/>
      <c r="IVY33" s="84"/>
      <c r="IVZ33" s="84"/>
      <c r="IWA33" s="84"/>
      <c r="IWB33" s="84"/>
      <c r="IWC33" s="84"/>
      <c r="IWD33" s="84"/>
      <c r="IWE33" s="84"/>
      <c r="IWF33" s="84"/>
      <c r="IWG33" s="84"/>
      <c r="IWH33" s="84"/>
      <c r="IWI33" s="84"/>
      <c r="IWJ33" s="84"/>
      <c r="IWK33" s="84"/>
      <c r="IWL33" s="84"/>
      <c r="IWM33" s="84"/>
      <c r="IWN33" s="84"/>
      <c r="IWO33" s="84"/>
      <c r="IWP33" s="84"/>
      <c r="IWQ33" s="84"/>
      <c r="IWR33" s="84"/>
      <c r="IWS33" s="84"/>
      <c r="IWT33" s="84"/>
      <c r="IWU33" s="84"/>
      <c r="IWV33" s="84"/>
      <c r="IWW33" s="84"/>
      <c r="IWX33" s="84"/>
      <c r="IWY33" s="84"/>
      <c r="IWZ33" s="84"/>
      <c r="IXA33" s="84"/>
      <c r="IXB33" s="84"/>
      <c r="IXC33" s="84"/>
      <c r="IXD33" s="84"/>
      <c r="IXE33" s="84"/>
      <c r="IXF33" s="84"/>
      <c r="IXG33" s="84"/>
      <c r="IXH33" s="84"/>
      <c r="IXI33" s="84"/>
      <c r="IXJ33" s="84"/>
      <c r="IXK33" s="84"/>
      <c r="IXL33" s="84"/>
      <c r="IXM33" s="84"/>
      <c r="IXN33" s="84"/>
      <c r="IXO33" s="84"/>
      <c r="IXP33" s="84"/>
      <c r="IXQ33" s="84"/>
      <c r="IXR33" s="84"/>
      <c r="IXS33" s="84"/>
      <c r="IXT33" s="84"/>
      <c r="IXU33" s="84"/>
      <c r="IXV33" s="84"/>
      <c r="IXW33" s="84"/>
      <c r="IXX33" s="84"/>
      <c r="IXY33" s="84"/>
      <c r="IXZ33" s="84"/>
      <c r="IYA33" s="84"/>
      <c r="IYB33" s="84"/>
      <c r="IYC33" s="84"/>
      <c r="IYD33" s="84"/>
      <c r="IYE33" s="84"/>
      <c r="IYF33" s="84"/>
      <c r="IYG33" s="84"/>
      <c r="IYH33" s="84"/>
      <c r="IYI33" s="84"/>
      <c r="IYJ33" s="84"/>
      <c r="IYK33" s="84"/>
      <c r="IYL33" s="84"/>
      <c r="IYM33" s="84"/>
      <c r="IYN33" s="84"/>
      <c r="IYO33" s="84"/>
      <c r="IYP33" s="84"/>
      <c r="IYQ33" s="84"/>
      <c r="IYR33" s="84"/>
      <c r="IYS33" s="84"/>
      <c r="IYT33" s="84"/>
      <c r="IYU33" s="84"/>
      <c r="IYV33" s="84"/>
      <c r="IYW33" s="84"/>
      <c r="IYX33" s="84"/>
      <c r="IYY33" s="84"/>
      <c r="IYZ33" s="84"/>
      <c r="IZA33" s="84"/>
      <c r="IZB33" s="84"/>
      <c r="IZC33" s="84"/>
      <c r="IZD33" s="84"/>
      <c r="IZE33" s="84"/>
      <c r="IZF33" s="84"/>
      <c r="IZG33" s="84"/>
      <c r="IZH33" s="84"/>
      <c r="IZI33" s="84"/>
      <c r="IZJ33" s="84"/>
      <c r="IZK33" s="84"/>
      <c r="IZL33" s="84"/>
      <c r="IZM33" s="84"/>
      <c r="IZN33" s="84"/>
      <c r="IZO33" s="84"/>
      <c r="IZP33" s="84"/>
      <c r="IZQ33" s="84"/>
      <c r="IZR33" s="84"/>
      <c r="IZS33" s="84"/>
      <c r="IZT33" s="84"/>
      <c r="IZU33" s="84"/>
      <c r="IZV33" s="84"/>
      <c r="IZW33" s="84"/>
      <c r="IZX33" s="84"/>
      <c r="IZY33" s="84"/>
      <c r="IZZ33" s="84"/>
      <c r="JAA33" s="84"/>
      <c r="JAB33" s="84"/>
      <c r="JAC33" s="84"/>
      <c r="JAD33" s="84"/>
      <c r="JAE33" s="84"/>
      <c r="JAF33" s="84"/>
      <c r="JAG33" s="84"/>
      <c r="JAH33" s="84"/>
      <c r="JAI33" s="84"/>
      <c r="JAJ33" s="84"/>
      <c r="JAK33" s="84"/>
      <c r="JAL33" s="84"/>
      <c r="JAM33" s="84"/>
      <c r="JAN33" s="84"/>
      <c r="JAO33" s="84"/>
      <c r="JAP33" s="84"/>
      <c r="JAQ33" s="84"/>
      <c r="JAR33" s="84"/>
      <c r="JAS33" s="84"/>
      <c r="JAT33" s="84"/>
      <c r="JAU33" s="84"/>
      <c r="JAV33" s="84"/>
      <c r="JAW33" s="84"/>
      <c r="JAX33" s="84"/>
      <c r="JAY33" s="84"/>
      <c r="JAZ33" s="84"/>
      <c r="JBA33" s="84"/>
      <c r="JBB33" s="84"/>
      <c r="JBC33" s="84"/>
      <c r="JBD33" s="84"/>
      <c r="JBE33" s="84"/>
      <c r="JBF33" s="84"/>
      <c r="JBG33" s="84"/>
      <c r="JBH33" s="84"/>
      <c r="JBI33" s="84"/>
      <c r="JBJ33" s="84"/>
      <c r="JBK33" s="84"/>
      <c r="JBL33" s="84"/>
      <c r="JBM33" s="84"/>
      <c r="JBN33" s="84"/>
      <c r="JBO33" s="84"/>
      <c r="JBP33" s="84"/>
      <c r="JBQ33" s="84"/>
      <c r="JBR33" s="84"/>
      <c r="JBS33" s="84"/>
      <c r="JBT33" s="84"/>
      <c r="JBU33" s="84"/>
      <c r="JBV33" s="84"/>
      <c r="JBW33" s="84"/>
      <c r="JBX33" s="84"/>
      <c r="JBY33" s="84"/>
      <c r="JBZ33" s="84"/>
      <c r="JCA33" s="84"/>
      <c r="JCB33" s="84"/>
      <c r="JCC33" s="84"/>
      <c r="JCD33" s="84"/>
      <c r="JCE33" s="84"/>
      <c r="JCF33" s="84"/>
      <c r="JCG33" s="84"/>
      <c r="JCH33" s="84"/>
      <c r="JCI33" s="84"/>
      <c r="JCJ33" s="84"/>
      <c r="JCK33" s="84"/>
      <c r="JCL33" s="84"/>
      <c r="JCM33" s="84"/>
      <c r="JCN33" s="84"/>
      <c r="JCO33" s="84"/>
      <c r="JCP33" s="84"/>
      <c r="JCQ33" s="84"/>
      <c r="JCR33" s="84"/>
      <c r="JCS33" s="84"/>
      <c r="JCT33" s="84"/>
      <c r="JCU33" s="84"/>
      <c r="JCV33" s="84"/>
      <c r="JCW33" s="84"/>
      <c r="JCX33" s="84"/>
      <c r="JCY33" s="84"/>
      <c r="JCZ33" s="84"/>
      <c r="JDA33" s="84"/>
      <c r="JDB33" s="84"/>
      <c r="JDC33" s="84"/>
      <c r="JDD33" s="84"/>
      <c r="JDE33" s="84"/>
      <c r="JDF33" s="84"/>
      <c r="JDG33" s="84"/>
      <c r="JDH33" s="84"/>
      <c r="JDI33" s="84"/>
      <c r="JDJ33" s="84"/>
      <c r="JDK33" s="84"/>
      <c r="JDL33" s="84"/>
      <c r="JDM33" s="84"/>
      <c r="JDN33" s="84"/>
      <c r="JDO33" s="84"/>
      <c r="JDP33" s="84"/>
      <c r="JDQ33" s="84"/>
      <c r="JDR33" s="84"/>
      <c r="JDS33" s="84"/>
      <c r="JDT33" s="84"/>
      <c r="JDU33" s="84"/>
      <c r="JDV33" s="84"/>
      <c r="JDW33" s="84"/>
      <c r="JDX33" s="84"/>
      <c r="JDY33" s="84"/>
      <c r="JDZ33" s="84"/>
      <c r="JEA33" s="84"/>
      <c r="JEB33" s="84"/>
      <c r="JEC33" s="84"/>
      <c r="JED33" s="84"/>
      <c r="JEE33" s="84"/>
      <c r="JEF33" s="84"/>
      <c r="JEG33" s="84"/>
      <c r="JEH33" s="84"/>
      <c r="JEI33" s="84"/>
      <c r="JEJ33" s="84"/>
      <c r="JEK33" s="84"/>
      <c r="JEL33" s="84"/>
      <c r="JEM33" s="84"/>
      <c r="JEN33" s="84"/>
      <c r="JEO33" s="84"/>
      <c r="JEP33" s="84"/>
      <c r="JEQ33" s="84"/>
      <c r="JER33" s="84"/>
      <c r="JES33" s="84"/>
      <c r="JET33" s="84"/>
      <c r="JEU33" s="84"/>
      <c r="JEV33" s="84"/>
      <c r="JEW33" s="84"/>
      <c r="JEX33" s="84"/>
      <c r="JEY33" s="84"/>
      <c r="JEZ33" s="84"/>
      <c r="JFA33" s="84"/>
      <c r="JFB33" s="84"/>
      <c r="JFC33" s="84"/>
      <c r="JFD33" s="84"/>
      <c r="JFE33" s="84"/>
      <c r="JFF33" s="84"/>
      <c r="JFG33" s="84"/>
      <c r="JFH33" s="84"/>
      <c r="JFI33" s="84"/>
      <c r="JFJ33" s="84"/>
      <c r="JFK33" s="84"/>
      <c r="JFL33" s="84"/>
      <c r="JFM33" s="84"/>
      <c r="JFN33" s="84"/>
      <c r="JFO33" s="84"/>
      <c r="JFP33" s="84"/>
      <c r="JFQ33" s="84"/>
      <c r="JFR33" s="84"/>
      <c r="JFS33" s="84"/>
      <c r="JFT33" s="84"/>
      <c r="JFU33" s="84"/>
      <c r="JFV33" s="84"/>
      <c r="JFW33" s="84"/>
      <c r="JFX33" s="84"/>
      <c r="JFY33" s="84"/>
      <c r="JFZ33" s="84"/>
      <c r="JGA33" s="84"/>
      <c r="JGB33" s="84"/>
      <c r="JGC33" s="84"/>
      <c r="JGD33" s="84"/>
      <c r="JGE33" s="84"/>
      <c r="JGF33" s="84"/>
      <c r="JGG33" s="84"/>
      <c r="JGH33" s="84"/>
      <c r="JGI33" s="84"/>
      <c r="JGJ33" s="84"/>
      <c r="JGK33" s="84"/>
      <c r="JGL33" s="84"/>
      <c r="JGM33" s="84"/>
      <c r="JGN33" s="84"/>
      <c r="JGO33" s="84"/>
      <c r="JGP33" s="84"/>
      <c r="JGQ33" s="84"/>
      <c r="JGR33" s="84"/>
      <c r="JGS33" s="84"/>
      <c r="JGT33" s="84"/>
      <c r="JGU33" s="84"/>
      <c r="JGV33" s="84"/>
      <c r="JGW33" s="84"/>
      <c r="JGX33" s="84"/>
      <c r="JGY33" s="84"/>
      <c r="JGZ33" s="84"/>
      <c r="JHA33" s="84"/>
      <c r="JHB33" s="84"/>
      <c r="JHC33" s="84"/>
      <c r="JHD33" s="84"/>
      <c r="JHE33" s="84"/>
      <c r="JHF33" s="84"/>
      <c r="JHG33" s="84"/>
      <c r="JHH33" s="84"/>
      <c r="JHI33" s="84"/>
      <c r="JHJ33" s="84"/>
      <c r="JHK33" s="84"/>
      <c r="JHL33" s="84"/>
      <c r="JHM33" s="84"/>
      <c r="JHN33" s="84"/>
      <c r="JHO33" s="84"/>
      <c r="JHP33" s="84"/>
      <c r="JHQ33" s="84"/>
      <c r="JHR33" s="84"/>
      <c r="JHS33" s="84"/>
      <c r="JHT33" s="84"/>
      <c r="JHU33" s="84"/>
      <c r="JHV33" s="84"/>
      <c r="JHW33" s="84"/>
      <c r="JHX33" s="84"/>
      <c r="JHY33" s="84"/>
      <c r="JHZ33" s="84"/>
      <c r="JIA33" s="84"/>
      <c r="JIB33" s="84"/>
      <c r="JIC33" s="84"/>
      <c r="JID33" s="84"/>
      <c r="JIE33" s="84"/>
      <c r="JIF33" s="84"/>
      <c r="JIG33" s="84"/>
      <c r="JIH33" s="84"/>
      <c r="JII33" s="84"/>
      <c r="JIJ33" s="84"/>
      <c r="JIK33" s="84"/>
      <c r="JIL33" s="84"/>
      <c r="JIM33" s="84"/>
      <c r="JIN33" s="84"/>
      <c r="JIO33" s="84"/>
      <c r="JIP33" s="84"/>
      <c r="JIQ33" s="84"/>
      <c r="JIR33" s="84"/>
      <c r="JIS33" s="84"/>
      <c r="JIT33" s="84"/>
      <c r="JIU33" s="84"/>
      <c r="JIV33" s="84"/>
      <c r="JIW33" s="84"/>
      <c r="JIX33" s="84"/>
      <c r="JIY33" s="84"/>
      <c r="JIZ33" s="84"/>
      <c r="JJA33" s="84"/>
      <c r="JJB33" s="84"/>
      <c r="JJC33" s="84"/>
      <c r="JJD33" s="84"/>
      <c r="JJE33" s="84"/>
      <c r="JJF33" s="84"/>
      <c r="JJG33" s="84"/>
      <c r="JJH33" s="84"/>
      <c r="JJI33" s="84"/>
      <c r="JJJ33" s="84"/>
      <c r="JJK33" s="84"/>
      <c r="JJL33" s="84"/>
      <c r="JJM33" s="84"/>
      <c r="JJN33" s="84"/>
      <c r="JJO33" s="84"/>
      <c r="JJP33" s="84"/>
      <c r="JJQ33" s="84"/>
      <c r="JJR33" s="84"/>
      <c r="JJS33" s="84"/>
      <c r="JJT33" s="84"/>
      <c r="JJU33" s="84"/>
      <c r="JJV33" s="84"/>
      <c r="JJW33" s="84"/>
      <c r="JJX33" s="84"/>
      <c r="JJY33" s="84"/>
      <c r="JJZ33" s="84"/>
      <c r="JKA33" s="84"/>
      <c r="JKB33" s="84"/>
      <c r="JKC33" s="84"/>
      <c r="JKD33" s="84"/>
      <c r="JKE33" s="84"/>
      <c r="JKF33" s="84"/>
      <c r="JKG33" s="84"/>
      <c r="JKH33" s="84"/>
      <c r="JKI33" s="84"/>
      <c r="JKJ33" s="84"/>
      <c r="JKK33" s="84"/>
      <c r="JKL33" s="84"/>
      <c r="JKM33" s="84"/>
      <c r="JKN33" s="84"/>
      <c r="JKO33" s="84"/>
      <c r="JKP33" s="84"/>
      <c r="JKQ33" s="84"/>
      <c r="JKR33" s="84"/>
      <c r="JKS33" s="84"/>
      <c r="JKT33" s="84"/>
      <c r="JKU33" s="84"/>
      <c r="JKV33" s="84"/>
      <c r="JKW33" s="84"/>
      <c r="JKX33" s="84"/>
      <c r="JKY33" s="84"/>
      <c r="JKZ33" s="84"/>
      <c r="JLA33" s="84"/>
      <c r="JLB33" s="84"/>
      <c r="JLC33" s="84"/>
      <c r="JLD33" s="84"/>
      <c r="JLE33" s="84"/>
      <c r="JLF33" s="84"/>
      <c r="JLG33" s="84"/>
      <c r="JLH33" s="84"/>
      <c r="JLI33" s="84"/>
      <c r="JLJ33" s="84"/>
      <c r="JLK33" s="84"/>
      <c r="JLL33" s="84"/>
      <c r="JLM33" s="84"/>
      <c r="JLN33" s="84"/>
      <c r="JLO33" s="84"/>
      <c r="JLP33" s="84"/>
      <c r="JLQ33" s="84"/>
      <c r="JLR33" s="84"/>
      <c r="JLS33" s="84"/>
      <c r="JLT33" s="84"/>
      <c r="JLU33" s="84"/>
      <c r="JLV33" s="84"/>
      <c r="JLW33" s="84"/>
      <c r="JLX33" s="84"/>
      <c r="JLY33" s="84"/>
      <c r="JLZ33" s="84"/>
      <c r="JMA33" s="84"/>
      <c r="JMB33" s="84"/>
      <c r="JMC33" s="84"/>
      <c r="JMD33" s="84"/>
      <c r="JME33" s="84"/>
      <c r="JMF33" s="84"/>
      <c r="JMG33" s="84"/>
      <c r="JMH33" s="84"/>
      <c r="JMI33" s="84"/>
      <c r="JMJ33" s="84"/>
      <c r="JMK33" s="84"/>
      <c r="JML33" s="84"/>
      <c r="JMM33" s="84"/>
      <c r="JMN33" s="84"/>
      <c r="JMO33" s="84"/>
      <c r="JMP33" s="84"/>
      <c r="JMQ33" s="84"/>
      <c r="JMR33" s="84"/>
      <c r="JMS33" s="84"/>
      <c r="JMT33" s="84"/>
      <c r="JMU33" s="84"/>
      <c r="JMV33" s="84"/>
      <c r="JMW33" s="84"/>
      <c r="JMX33" s="84"/>
      <c r="JMY33" s="84"/>
      <c r="JMZ33" s="84"/>
      <c r="JNA33" s="84"/>
      <c r="JNB33" s="84"/>
      <c r="JNC33" s="84"/>
      <c r="JND33" s="84"/>
      <c r="JNE33" s="84"/>
      <c r="JNF33" s="84"/>
      <c r="JNG33" s="84"/>
      <c r="JNH33" s="84"/>
      <c r="JNI33" s="84"/>
      <c r="JNJ33" s="84"/>
      <c r="JNK33" s="84"/>
      <c r="JNL33" s="84"/>
      <c r="JNM33" s="84"/>
      <c r="JNN33" s="84"/>
      <c r="JNO33" s="84"/>
      <c r="JNP33" s="84"/>
      <c r="JNQ33" s="84"/>
      <c r="JNR33" s="84"/>
      <c r="JNS33" s="84"/>
      <c r="JNT33" s="84"/>
      <c r="JNU33" s="84"/>
      <c r="JNV33" s="84"/>
      <c r="JNW33" s="84"/>
      <c r="JNX33" s="84"/>
      <c r="JNY33" s="84"/>
      <c r="JNZ33" s="84"/>
      <c r="JOA33" s="84"/>
      <c r="JOB33" s="84"/>
      <c r="JOC33" s="84"/>
      <c r="JOD33" s="84"/>
      <c r="JOE33" s="84"/>
      <c r="JOF33" s="84"/>
      <c r="JOG33" s="84"/>
      <c r="JOH33" s="84"/>
      <c r="JOI33" s="84"/>
      <c r="JOJ33" s="84"/>
      <c r="JOK33" s="84"/>
      <c r="JOL33" s="84"/>
      <c r="JOM33" s="84"/>
      <c r="JON33" s="84"/>
      <c r="JOO33" s="84"/>
      <c r="JOP33" s="84"/>
      <c r="JOQ33" s="84"/>
      <c r="JOR33" s="84"/>
      <c r="JOS33" s="84"/>
      <c r="JOT33" s="84"/>
      <c r="JOU33" s="84"/>
      <c r="JOV33" s="84"/>
      <c r="JOW33" s="84"/>
      <c r="JOX33" s="84"/>
      <c r="JOY33" s="84"/>
      <c r="JOZ33" s="84"/>
      <c r="JPA33" s="84"/>
      <c r="JPB33" s="84"/>
      <c r="JPC33" s="84"/>
      <c r="JPD33" s="84"/>
      <c r="JPE33" s="84"/>
      <c r="JPF33" s="84"/>
      <c r="JPG33" s="84"/>
      <c r="JPH33" s="84"/>
      <c r="JPI33" s="84"/>
      <c r="JPJ33" s="84"/>
      <c r="JPK33" s="84"/>
      <c r="JPL33" s="84"/>
      <c r="JPM33" s="84"/>
      <c r="JPN33" s="84"/>
      <c r="JPO33" s="84"/>
      <c r="JPP33" s="84"/>
      <c r="JPQ33" s="84"/>
      <c r="JPR33" s="84"/>
      <c r="JPS33" s="84"/>
      <c r="JPT33" s="84"/>
      <c r="JPU33" s="84"/>
      <c r="JPV33" s="84"/>
      <c r="JPW33" s="84"/>
      <c r="JPX33" s="84"/>
      <c r="JPY33" s="84"/>
      <c r="JPZ33" s="84"/>
      <c r="JQA33" s="84"/>
      <c r="JQB33" s="84"/>
      <c r="JQC33" s="84"/>
      <c r="JQD33" s="84"/>
      <c r="JQE33" s="84"/>
      <c r="JQF33" s="84"/>
      <c r="JQG33" s="84"/>
      <c r="JQH33" s="84"/>
      <c r="JQI33" s="84"/>
      <c r="JQJ33" s="84"/>
      <c r="JQK33" s="84"/>
      <c r="JQL33" s="84"/>
      <c r="JQM33" s="84"/>
      <c r="JQN33" s="84"/>
      <c r="JQO33" s="84"/>
      <c r="JQP33" s="84"/>
      <c r="JQQ33" s="84"/>
      <c r="JQR33" s="84"/>
      <c r="JQS33" s="84"/>
      <c r="JQT33" s="84"/>
      <c r="JQU33" s="84"/>
      <c r="JQV33" s="84"/>
      <c r="JQW33" s="84"/>
      <c r="JQX33" s="84"/>
      <c r="JQY33" s="84"/>
      <c r="JQZ33" s="84"/>
      <c r="JRA33" s="84"/>
      <c r="JRB33" s="84"/>
      <c r="JRC33" s="84"/>
      <c r="JRD33" s="84"/>
      <c r="JRE33" s="84"/>
      <c r="JRF33" s="84"/>
      <c r="JRG33" s="84"/>
      <c r="JRH33" s="84"/>
      <c r="JRI33" s="84"/>
      <c r="JRJ33" s="84"/>
      <c r="JRK33" s="84"/>
      <c r="JRL33" s="84"/>
      <c r="JRM33" s="84"/>
      <c r="JRN33" s="84"/>
      <c r="JRO33" s="84"/>
      <c r="JRP33" s="84"/>
      <c r="JRQ33" s="84"/>
      <c r="JRR33" s="84"/>
      <c r="JRS33" s="84"/>
      <c r="JRT33" s="84"/>
      <c r="JRU33" s="84"/>
      <c r="JRV33" s="84"/>
      <c r="JRW33" s="84"/>
      <c r="JRX33" s="84"/>
      <c r="JRY33" s="84"/>
      <c r="JRZ33" s="84"/>
      <c r="JSA33" s="84"/>
      <c r="JSB33" s="84"/>
      <c r="JSC33" s="84"/>
      <c r="JSD33" s="84"/>
      <c r="JSE33" s="84"/>
      <c r="JSF33" s="84"/>
      <c r="JSG33" s="84"/>
      <c r="JSH33" s="84"/>
      <c r="JSI33" s="84"/>
      <c r="JSJ33" s="84"/>
      <c r="JSK33" s="84"/>
      <c r="JSL33" s="84"/>
      <c r="JSM33" s="84"/>
      <c r="JSN33" s="84"/>
      <c r="JSO33" s="84"/>
      <c r="JSP33" s="84"/>
      <c r="JSQ33" s="84"/>
      <c r="JSR33" s="84"/>
      <c r="JSS33" s="84"/>
      <c r="JST33" s="84"/>
      <c r="JSU33" s="84"/>
      <c r="JSV33" s="84"/>
      <c r="JSW33" s="84"/>
      <c r="JSX33" s="84"/>
      <c r="JSY33" s="84"/>
      <c r="JSZ33" s="84"/>
      <c r="JTA33" s="84"/>
      <c r="JTB33" s="84"/>
      <c r="JTC33" s="84"/>
      <c r="JTD33" s="84"/>
      <c r="JTE33" s="84"/>
      <c r="JTF33" s="84"/>
      <c r="JTG33" s="84"/>
      <c r="JTH33" s="84"/>
      <c r="JTI33" s="84"/>
      <c r="JTJ33" s="84"/>
      <c r="JTK33" s="84"/>
      <c r="JTL33" s="84"/>
      <c r="JTM33" s="84"/>
      <c r="JTN33" s="84"/>
      <c r="JTO33" s="84"/>
      <c r="JTP33" s="84"/>
      <c r="JTQ33" s="84"/>
      <c r="JTR33" s="84"/>
      <c r="JTS33" s="84"/>
      <c r="JTT33" s="84"/>
      <c r="JTU33" s="84"/>
      <c r="JTV33" s="84"/>
      <c r="JTW33" s="84"/>
      <c r="JTX33" s="84"/>
      <c r="JTY33" s="84"/>
      <c r="JTZ33" s="84"/>
      <c r="JUA33" s="84"/>
      <c r="JUB33" s="84"/>
      <c r="JUC33" s="84"/>
      <c r="JUD33" s="84"/>
      <c r="JUE33" s="84"/>
      <c r="JUF33" s="84"/>
      <c r="JUG33" s="84"/>
      <c r="JUH33" s="84"/>
      <c r="JUI33" s="84"/>
      <c r="JUJ33" s="84"/>
      <c r="JUK33" s="84"/>
      <c r="JUL33" s="84"/>
      <c r="JUM33" s="84"/>
      <c r="JUN33" s="84"/>
      <c r="JUO33" s="84"/>
      <c r="JUP33" s="84"/>
      <c r="JUQ33" s="84"/>
      <c r="JUR33" s="84"/>
      <c r="JUS33" s="84"/>
      <c r="JUT33" s="84"/>
      <c r="JUU33" s="84"/>
      <c r="JUV33" s="84"/>
      <c r="JUW33" s="84"/>
      <c r="JUX33" s="84"/>
      <c r="JUY33" s="84"/>
      <c r="JUZ33" s="84"/>
      <c r="JVA33" s="84"/>
      <c r="JVB33" s="84"/>
      <c r="JVC33" s="84"/>
      <c r="JVD33" s="84"/>
      <c r="JVE33" s="84"/>
      <c r="JVF33" s="84"/>
      <c r="JVG33" s="84"/>
      <c r="JVH33" s="84"/>
      <c r="JVI33" s="84"/>
      <c r="JVJ33" s="84"/>
      <c r="JVK33" s="84"/>
      <c r="JVL33" s="84"/>
      <c r="JVM33" s="84"/>
      <c r="JVN33" s="84"/>
      <c r="JVO33" s="84"/>
      <c r="JVP33" s="84"/>
      <c r="JVQ33" s="84"/>
      <c r="JVR33" s="84"/>
      <c r="JVS33" s="84"/>
      <c r="JVT33" s="84"/>
      <c r="JVU33" s="84"/>
      <c r="JVV33" s="84"/>
      <c r="JVW33" s="84"/>
      <c r="JVX33" s="84"/>
      <c r="JVY33" s="84"/>
      <c r="JVZ33" s="84"/>
      <c r="JWA33" s="84"/>
      <c r="JWB33" s="84"/>
      <c r="JWC33" s="84"/>
      <c r="JWD33" s="84"/>
      <c r="JWE33" s="84"/>
      <c r="JWF33" s="84"/>
      <c r="JWG33" s="84"/>
      <c r="JWH33" s="84"/>
      <c r="JWI33" s="84"/>
      <c r="JWJ33" s="84"/>
      <c r="JWK33" s="84"/>
      <c r="JWL33" s="84"/>
      <c r="JWM33" s="84"/>
      <c r="JWN33" s="84"/>
      <c r="JWO33" s="84"/>
      <c r="JWP33" s="84"/>
      <c r="JWQ33" s="84"/>
      <c r="JWR33" s="84"/>
      <c r="JWS33" s="84"/>
      <c r="JWT33" s="84"/>
      <c r="JWU33" s="84"/>
      <c r="JWV33" s="84"/>
      <c r="JWW33" s="84"/>
      <c r="JWX33" s="84"/>
      <c r="JWY33" s="84"/>
      <c r="JWZ33" s="84"/>
      <c r="JXA33" s="84"/>
      <c r="JXB33" s="84"/>
      <c r="JXC33" s="84"/>
      <c r="JXD33" s="84"/>
      <c r="JXE33" s="84"/>
      <c r="JXF33" s="84"/>
      <c r="JXG33" s="84"/>
      <c r="JXH33" s="84"/>
      <c r="JXI33" s="84"/>
      <c r="JXJ33" s="84"/>
      <c r="JXK33" s="84"/>
      <c r="JXL33" s="84"/>
      <c r="JXM33" s="84"/>
      <c r="JXN33" s="84"/>
      <c r="JXO33" s="84"/>
      <c r="JXP33" s="84"/>
      <c r="JXQ33" s="84"/>
      <c r="JXR33" s="84"/>
      <c r="JXS33" s="84"/>
      <c r="JXT33" s="84"/>
      <c r="JXU33" s="84"/>
      <c r="JXV33" s="84"/>
      <c r="JXW33" s="84"/>
      <c r="JXX33" s="84"/>
      <c r="JXY33" s="84"/>
      <c r="JXZ33" s="84"/>
      <c r="JYA33" s="84"/>
      <c r="JYB33" s="84"/>
      <c r="JYC33" s="84"/>
      <c r="JYD33" s="84"/>
      <c r="JYE33" s="84"/>
      <c r="JYF33" s="84"/>
      <c r="JYG33" s="84"/>
      <c r="JYH33" s="84"/>
      <c r="JYI33" s="84"/>
      <c r="JYJ33" s="84"/>
      <c r="JYK33" s="84"/>
      <c r="JYL33" s="84"/>
      <c r="JYM33" s="84"/>
      <c r="JYN33" s="84"/>
      <c r="JYO33" s="84"/>
      <c r="JYP33" s="84"/>
      <c r="JYQ33" s="84"/>
      <c r="JYR33" s="84"/>
      <c r="JYS33" s="84"/>
      <c r="JYT33" s="84"/>
      <c r="JYU33" s="84"/>
      <c r="JYV33" s="84"/>
      <c r="JYW33" s="84"/>
      <c r="JYX33" s="84"/>
      <c r="JYY33" s="84"/>
      <c r="JYZ33" s="84"/>
      <c r="JZA33" s="84"/>
      <c r="JZB33" s="84"/>
      <c r="JZC33" s="84"/>
      <c r="JZD33" s="84"/>
      <c r="JZE33" s="84"/>
      <c r="JZF33" s="84"/>
      <c r="JZG33" s="84"/>
      <c r="JZH33" s="84"/>
      <c r="JZI33" s="84"/>
      <c r="JZJ33" s="84"/>
      <c r="JZK33" s="84"/>
      <c r="JZL33" s="84"/>
      <c r="JZM33" s="84"/>
      <c r="JZN33" s="84"/>
      <c r="JZO33" s="84"/>
      <c r="JZP33" s="84"/>
      <c r="JZQ33" s="84"/>
      <c r="JZR33" s="84"/>
      <c r="JZS33" s="84"/>
      <c r="JZT33" s="84"/>
      <c r="JZU33" s="84"/>
      <c r="JZV33" s="84"/>
      <c r="JZW33" s="84"/>
      <c r="JZX33" s="84"/>
      <c r="JZY33" s="84"/>
      <c r="JZZ33" s="84"/>
      <c r="KAA33" s="84"/>
      <c r="KAB33" s="84"/>
      <c r="KAC33" s="84"/>
      <c r="KAD33" s="84"/>
      <c r="KAE33" s="84"/>
      <c r="KAF33" s="84"/>
      <c r="KAG33" s="84"/>
      <c r="KAH33" s="84"/>
      <c r="KAI33" s="84"/>
      <c r="KAJ33" s="84"/>
      <c r="KAK33" s="84"/>
      <c r="KAL33" s="84"/>
      <c r="KAM33" s="84"/>
      <c r="KAN33" s="84"/>
      <c r="KAO33" s="84"/>
      <c r="KAP33" s="84"/>
      <c r="KAQ33" s="84"/>
      <c r="KAR33" s="84"/>
      <c r="KAS33" s="84"/>
      <c r="KAT33" s="84"/>
      <c r="KAU33" s="84"/>
      <c r="KAV33" s="84"/>
      <c r="KAW33" s="84"/>
      <c r="KAX33" s="84"/>
      <c r="KAY33" s="84"/>
      <c r="KAZ33" s="84"/>
      <c r="KBA33" s="84"/>
      <c r="KBB33" s="84"/>
      <c r="KBC33" s="84"/>
      <c r="KBD33" s="84"/>
      <c r="KBE33" s="84"/>
      <c r="KBF33" s="84"/>
      <c r="KBG33" s="84"/>
      <c r="KBH33" s="84"/>
      <c r="KBI33" s="84"/>
      <c r="KBJ33" s="84"/>
      <c r="KBK33" s="84"/>
      <c r="KBL33" s="84"/>
      <c r="KBM33" s="84"/>
      <c r="KBN33" s="84"/>
      <c r="KBO33" s="84"/>
      <c r="KBP33" s="84"/>
      <c r="KBQ33" s="84"/>
      <c r="KBR33" s="84"/>
      <c r="KBS33" s="84"/>
      <c r="KBT33" s="84"/>
      <c r="KBU33" s="84"/>
      <c r="KBV33" s="84"/>
      <c r="KBW33" s="84"/>
      <c r="KBX33" s="84"/>
      <c r="KBY33" s="84"/>
      <c r="KBZ33" s="84"/>
      <c r="KCA33" s="84"/>
      <c r="KCB33" s="84"/>
      <c r="KCC33" s="84"/>
      <c r="KCD33" s="84"/>
      <c r="KCE33" s="84"/>
      <c r="KCF33" s="84"/>
      <c r="KCG33" s="84"/>
      <c r="KCH33" s="84"/>
      <c r="KCI33" s="84"/>
      <c r="KCJ33" s="84"/>
      <c r="KCK33" s="84"/>
      <c r="KCL33" s="84"/>
      <c r="KCM33" s="84"/>
      <c r="KCN33" s="84"/>
      <c r="KCO33" s="84"/>
      <c r="KCP33" s="84"/>
      <c r="KCQ33" s="84"/>
      <c r="KCR33" s="84"/>
      <c r="KCS33" s="84"/>
      <c r="KCT33" s="84"/>
      <c r="KCU33" s="84"/>
      <c r="KCV33" s="84"/>
      <c r="KCW33" s="84"/>
      <c r="KCX33" s="84"/>
      <c r="KCY33" s="84"/>
      <c r="KCZ33" s="84"/>
      <c r="KDA33" s="84"/>
      <c r="KDB33" s="84"/>
      <c r="KDC33" s="84"/>
      <c r="KDD33" s="84"/>
      <c r="KDE33" s="84"/>
      <c r="KDF33" s="84"/>
      <c r="KDG33" s="84"/>
      <c r="KDH33" s="84"/>
      <c r="KDI33" s="84"/>
      <c r="KDJ33" s="84"/>
      <c r="KDK33" s="84"/>
      <c r="KDL33" s="84"/>
      <c r="KDM33" s="84"/>
      <c r="KDN33" s="84"/>
      <c r="KDO33" s="84"/>
      <c r="KDP33" s="84"/>
      <c r="KDQ33" s="84"/>
      <c r="KDR33" s="84"/>
      <c r="KDS33" s="84"/>
      <c r="KDT33" s="84"/>
      <c r="KDU33" s="84"/>
      <c r="KDV33" s="84"/>
      <c r="KDW33" s="84"/>
      <c r="KDX33" s="84"/>
      <c r="KDY33" s="84"/>
      <c r="KDZ33" s="84"/>
      <c r="KEA33" s="84"/>
      <c r="KEB33" s="84"/>
      <c r="KEC33" s="84"/>
      <c r="KED33" s="84"/>
      <c r="KEE33" s="84"/>
      <c r="KEF33" s="84"/>
      <c r="KEG33" s="84"/>
      <c r="KEH33" s="84"/>
      <c r="KEI33" s="84"/>
      <c r="KEJ33" s="84"/>
      <c r="KEK33" s="84"/>
      <c r="KEL33" s="84"/>
      <c r="KEM33" s="84"/>
      <c r="KEN33" s="84"/>
      <c r="KEO33" s="84"/>
      <c r="KEP33" s="84"/>
      <c r="KEQ33" s="84"/>
      <c r="KER33" s="84"/>
      <c r="KES33" s="84"/>
      <c r="KET33" s="84"/>
      <c r="KEU33" s="84"/>
      <c r="KEV33" s="84"/>
      <c r="KEW33" s="84"/>
      <c r="KEX33" s="84"/>
      <c r="KEY33" s="84"/>
      <c r="KEZ33" s="84"/>
      <c r="KFA33" s="84"/>
      <c r="KFB33" s="84"/>
      <c r="KFC33" s="84"/>
      <c r="KFD33" s="84"/>
      <c r="KFE33" s="84"/>
      <c r="KFF33" s="84"/>
      <c r="KFG33" s="84"/>
      <c r="KFH33" s="84"/>
      <c r="KFI33" s="84"/>
      <c r="KFJ33" s="84"/>
      <c r="KFK33" s="84"/>
      <c r="KFL33" s="84"/>
      <c r="KFM33" s="84"/>
      <c r="KFN33" s="84"/>
      <c r="KFO33" s="84"/>
      <c r="KFP33" s="84"/>
      <c r="KFQ33" s="84"/>
      <c r="KFR33" s="84"/>
      <c r="KFS33" s="84"/>
      <c r="KFT33" s="84"/>
      <c r="KFU33" s="84"/>
      <c r="KFV33" s="84"/>
      <c r="KFW33" s="84"/>
      <c r="KFX33" s="84"/>
      <c r="KFY33" s="84"/>
      <c r="KFZ33" s="84"/>
      <c r="KGA33" s="84"/>
      <c r="KGB33" s="84"/>
      <c r="KGC33" s="84"/>
      <c r="KGD33" s="84"/>
      <c r="KGE33" s="84"/>
      <c r="KGF33" s="84"/>
      <c r="KGG33" s="84"/>
      <c r="KGH33" s="84"/>
      <c r="KGI33" s="84"/>
      <c r="KGJ33" s="84"/>
      <c r="KGK33" s="84"/>
      <c r="KGL33" s="84"/>
      <c r="KGM33" s="84"/>
      <c r="KGN33" s="84"/>
      <c r="KGO33" s="84"/>
      <c r="KGP33" s="84"/>
      <c r="KGQ33" s="84"/>
      <c r="KGR33" s="84"/>
      <c r="KGS33" s="84"/>
      <c r="KGT33" s="84"/>
      <c r="KGU33" s="84"/>
      <c r="KGV33" s="84"/>
      <c r="KGW33" s="84"/>
      <c r="KGX33" s="84"/>
      <c r="KGY33" s="84"/>
      <c r="KGZ33" s="84"/>
      <c r="KHA33" s="84"/>
      <c r="KHB33" s="84"/>
      <c r="KHC33" s="84"/>
      <c r="KHD33" s="84"/>
      <c r="KHE33" s="84"/>
      <c r="KHF33" s="84"/>
      <c r="KHG33" s="84"/>
      <c r="KHH33" s="84"/>
      <c r="KHI33" s="84"/>
      <c r="KHJ33" s="84"/>
      <c r="KHK33" s="84"/>
      <c r="KHL33" s="84"/>
      <c r="KHM33" s="84"/>
      <c r="KHN33" s="84"/>
      <c r="KHO33" s="84"/>
      <c r="KHP33" s="84"/>
      <c r="KHQ33" s="84"/>
      <c r="KHR33" s="84"/>
      <c r="KHS33" s="84"/>
      <c r="KHT33" s="84"/>
      <c r="KHU33" s="84"/>
      <c r="KHV33" s="84"/>
      <c r="KHW33" s="84"/>
      <c r="KHX33" s="84"/>
      <c r="KHY33" s="84"/>
      <c r="KHZ33" s="84"/>
      <c r="KIA33" s="84"/>
      <c r="KIB33" s="84"/>
      <c r="KIC33" s="84"/>
      <c r="KID33" s="84"/>
      <c r="KIE33" s="84"/>
      <c r="KIF33" s="84"/>
      <c r="KIG33" s="84"/>
      <c r="KIH33" s="84"/>
      <c r="KII33" s="84"/>
      <c r="KIJ33" s="84"/>
      <c r="KIK33" s="84"/>
      <c r="KIL33" s="84"/>
      <c r="KIM33" s="84"/>
      <c r="KIN33" s="84"/>
      <c r="KIO33" s="84"/>
      <c r="KIP33" s="84"/>
      <c r="KIQ33" s="84"/>
      <c r="KIR33" s="84"/>
      <c r="KIS33" s="84"/>
      <c r="KIT33" s="84"/>
      <c r="KIU33" s="84"/>
      <c r="KIV33" s="84"/>
      <c r="KIW33" s="84"/>
      <c r="KIX33" s="84"/>
      <c r="KIY33" s="84"/>
      <c r="KIZ33" s="84"/>
      <c r="KJA33" s="84"/>
      <c r="KJB33" s="84"/>
      <c r="KJC33" s="84"/>
      <c r="KJD33" s="84"/>
      <c r="KJE33" s="84"/>
      <c r="KJF33" s="84"/>
      <c r="KJG33" s="84"/>
      <c r="KJH33" s="84"/>
      <c r="KJI33" s="84"/>
      <c r="KJJ33" s="84"/>
      <c r="KJK33" s="84"/>
      <c r="KJL33" s="84"/>
      <c r="KJM33" s="84"/>
      <c r="KJN33" s="84"/>
      <c r="KJO33" s="84"/>
      <c r="KJP33" s="84"/>
      <c r="KJQ33" s="84"/>
      <c r="KJR33" s="84"/>
      <c r="KJS33" s="84"/>
      <c r="KJT33" s="84"/>
      <c r="KJU33" s="84"/>
      <c r="KJV33" s="84"/>
      <c r="KJW33" s="84"/>
      <c r="KJX33" s="84"/>
      <c r="KJY33" s="84"/>
      <c r="KJZ33" s="84"/>
      <c r="KKA33" s="84"/>
      <c r="KKB33" s="84"/>
      <c r="KKC33" s="84"/>
      <c r="KKD33" s="84"/>
      <c r="KKE33" s="84"/>
      <c r="KKF33" s="84"/>
      <c r="KKG33" s="84"/>
      <c r="KKH33" s="84"/>
      <c r="KKI33" s="84"/>
      <c r="KKJ33" s="84"/>
      <c r="KKK33" s="84"/>
      <c r="KKL33" s="84"/>
      <c r="KKM33" s="84"/>
      <c r="KKN33" s="84"/>
      <c r="KKO33" s="84"/>
      <c r="KKP33" s="84"/>
      <c r="KKQ33" s="84"/>
      <c r="KKR33" s="84"/>
      <c r="KKS33" s="84"/>
      <c r="KKT33" s="84"/>
      <c r="KKU33" s="84"/>
      <c r="KKV33" s="84"/>
      <c r="KKW33" s="84"/>
      <c r="KKX33" s="84"/>
      <c r="KKY33" s="84"/>
      <c r="KKZ33" s="84"/>
      <c r="KLA33" s="84"/>
      <c r="KLB33" s="84"/>
      <c r="KLC33" s="84"/>
      <c r="KLD33" s="84"/>
      <c r="KLE33" s="84"/>
      <c r="KLF33" s="84"/>
      <c r="KLG33" s="84"/>
      <c r="KLH33" s="84"/>
      <c r="KLI33" s="84"/>
      <c r="KLJ33" s="84"/>
      <c r="KLK33" s="84"/>
      <c r="KLL33" s="84"/>
      <c r="KLM33" s="84"/>
      <c r="KLN33" s="84"/>
      <c r="KLO33" s="84"/>
      <c r="KLP33" s="84"/>
      <c r="KLQ33" s="84"/>
      <c r="KLR33" s="84"/>
      <c r="KLS33" s="84"/>
      <c r="KLT33" s="84"/>
      <c r="KLU33" s="84"/>
      <c r="KLV33" s="84"/>
      <c r="KLW33" s="84"/>
      <c r="KLX33" s="84"/>
      <c r="KLY33" s="84"/>
      <c r="KLZ33" s="84"/>
      <c r="KMA33" s="84"/>
      <c r="KMB33" s="84"/>
      <c r="KMC33" s="84"/>
      <c r="KMD33" s="84"/>
      <c r="KME33" s="84"/>
      <c r="KMF33" s="84"/>
      <c r="KMG33" s="84"/>
      <c r="KMH33" s="84"/>
      <c r="KMI33" s="84"/>
      <c r="KMJ33" s="84"/>
      <c r="KMK33" s="84"/>
      <c r="KML33" s="84"/>
      <c r="KMM33" s="84"/>
      <c r="KMN33" s="84"/>
      <c r="KMO33" s="84"/>
      <c r="KMP33" s="84"/>
      <c r="KMQ33" s="84"/>
      <c r="KMR33" s="84"/>
      <c r="KMS33" s="84"/>
      <c r="KMT33" s="84"/>
      <c r="KMU33" s="84"/>
      <c r="KMV33" s="84"/>
      <c r="KMW33" s="84"/>
      <c r="KMX33" s="84"/>
      <c r="KMY33" s="84"/>
      <c r="KMZ33" s="84"/>
      <c r="KNA33" s="84"/>
      <c r="KNB33" s="84"/>
      <c r="KNC33" s="84"/>
      <c r="KND33" s="84"/>
      <c r="KNE33" s="84"/>
      <c r="KNF33" s="84"/>
      <c r="KNG33" s="84"/>
      <c r="KNH33" s="84"/>
      <c r="KNI33" s="84"/>
      <c r="KNJ33" s="84"/>
      <c r="KNK33" s="84"/>
      <c r="KNL33" s="84"/>
      <c r="KNM33" s="84"/>
      <c r="KNN33" s="84"/>
      <c r="KNO33" s="84"/>
      <c r="KNP33" s="84"/>
      <c r="KNQ33" s="84"/>
      <c r="KNR33" s="84"/>
      <c r="KNS33" s="84"/>
      <c r="KNT33" s="84"/>
      <c r="KNU33" s="84"/>
      <c r="KNV33" s="84"/>
      <c r="KNW33" s="84"/>
      <c r="KNX33" s="84"/>
      <c r="KNY33" s="84"/>
      <c r="KNZ33" s="84"/>
      <c r="KOA33" s="84"/>
      <c r="KOB33" s="84"/>
      <c r="KOC33" s="84"/>
      <c r="KOD33" s="84"/>
      <c r="KOE33" s="84"/>
      <c r="KOF33" s="84"/>
      <c r="KOG33" s="84"/>
      <c r="KOH33" s="84"/>
      <c r="KOI33" s="84"/>
      <c r="KOJ33" s="84"/>
      <c r="KOK33" s="84"/>
      <c r="KOL33" s="84"/>
      <c r="KOM33" s="84"/>
      <c r="KON33" s="84"/>
      <c r="KOO33" s="84"/>
      <c r="KOP33" s="84"/>
      <c r="KOQ33" s="84"/>
      <c r="KOR33" s="84"/>
      <c r="KOS33" s="84"/>
      <c r="KOT33" s="84"/>
      <c r="KOU33" s="84"/>
      <c r="KOV33" s="84"/>
      <c r="KOW33" s="84"/>
      <c r="KOX33" s="84"/>
      <c r="KOY33" s="84"/>
      <c r="KOZ33" s="84"/>
      <c r="KPA33" s="84"/>
      <c r="KPB33" s="84"/>
      <c r="KPC33" s="84"/>
      <c r="KPD33" s="84"/>
      <c r="KPE33" s="84"/>
      <c r="KPF33" s="84"/>
      <c r="KPG33" s="84"/>
      <c r="KPH33" s="84"/>
      <c r="KPI33" s="84"/>
      <c r="KPJ33" s="84"/>
      <c r="KPK33" s="84"/>
      <c r="KPL33" s="84"/>
      <c r="KPM33" s="84"/>
      <c r="KPN33" s="84"/>
      <c r="KPO33" s="84"/>
      <c r="KPP33" s="84"/>
      <c r="KPQ33" s="84"/>
      <c r="KPR33" s="84"/>
      <c r="KPS33" s="84"/>
      <c r="KPT33" s="84"/>
      <c r="KPU33" s="84"/>
      <c r="KPV33" s="84"/>
      <c r="KPW33" s="84"/>
      <c r="KPX33" s="84"/>
      <c r="KPY33" s="84"/>
      <c r="KPZ33" s="84"/>
      <c r="KQA33" s="84"/>
      <c r="KQB33" s="84"/>
      <c r="KQC33" s="84"/>
      <c r="KQD33" s="84"/>
      <c r="KQE33" s="84"/>
      <c r="KQF33" s="84"/>
      <c r="KQG33" s="84"/>
      <c r="KQH33" s="84"/>
      <c r="KQI33" s="84"/>
      <c r="KQJ33" s="84"/>
      <c r="KQK33" s="84"/>
      <c r="KQL33" s="84"/>
      <c r="KQM33" s="84"/>
      <c r="KQN33" s="84"/>
      <c r="KQO33" s="84"/>
      <c r="KQP33" s="84"/>
      <c r="KQQ33" s="84"/>
      <c r="KQR33" s="84"/>
      <c r="KQS33" s="84"/>
      <c r="KQT33" s="84"/>
      <c r="KQU33" s="84"/>
      <c r="KQV33" s="84"/>
      <c r="KQW33" s="84"/>
      <c r="KQX33" s="84"/>
      <c r="KQY33" s="84"/>
      <c r="KQZ33" s="84"/>
      <c r="KRA33" s="84"/>
      <c r="KRB33" s="84"/>
      <c r="KRC33" s="84"/>
      <c r="KRD33" s="84"/>
      <c r="KRE33" s="84"/>
      <c r="KRF33" s="84"/>
      <c r="KRG33" s="84"/>
      <c r="KRH33" s="84"/>
      <c r="KRI33" s="84"/>
      <c r="KRJ33" s="84"/>
      <c r="KRK33" s="84"/>
      <c r="KRL33" s="84"/>
      <c r="KRM33" s="84"/>
      <c r="KRN33" s="84"/>
      <c r="KRO33" s="84"/>
      <c r="KRP33" s="84"/>
      <c r="KRQ33" s="84"/>
      <c r="KRR33" s="84"/>
      <c r="KRS33" s="84"/>
      <c r="KRT33" s="84"/>
      <c r="KRU33" s="84"/>
      <c r="KRV33" s="84"/>
      <c r="KRW33" s="84"/>
      <c r="KRX33" s="84"/>
      <c r="KRY33" s="84"/>
      <c r="KRZ33" s="84"/>
      <c r="KSA33" s="84"/>
      <c r="KSB33" s="84"/>
      <c r="KSC33" s="84"/>
      <c r="KSD33" s="84"/>
      <c r="KSE33" s="84"/>
      <c r="KSF33" s="84"/>
      <c r="KSG33" s="84"/>
      <c r="KSH33" s="84"/>
      <c r="KSI33" s="84"/>
      <c r="KSJ33" s="84"/>
      <c r="KSK33" s="84"/>
      <c r="KSL33" s="84"/>
      <c r="KSM33" s="84"/>
      <c r="KSN33" s="84"/>
      <c r="KSO33" s="84"/>
      <c r="KSP33" s="84"/>
      <c r="KSQ33" s="84"/>
      <c r="KSR33" s="84"/>
      <c r="KSS33" s="84"/>
      <c r="KST33" s="84"/>
      <c r="KSU33" s="84"/>
      <c r="KSV33" s="84"/>
      <c r="KSW33" s="84"/>
      <c r="KSX33" s="84"/>
      <c r="KSY33" s="84"/>
      <c r="KSZ33" s="84"/>
      <c r="KTA33" s="84"/>
      <c r="KTB33" s="84"/>
      <c r="KTC33" s="84"/>
      <c r="KTD33" s="84"/>
      <c r="KTE33" s="84"/>
      <c r="KTF33" s="84"/>
      <c r="KTG33" s="84"/>
      <c r="KTH33" s="84"/>
      <c r="KTI33" s="84"/>
      <c r="KTJ33" s="84"/>
      <c r="KTK33" s="84"/>
      <c r="KTL33" s="84"/>
      <c r="KTM33" s="84"/>
      <c r="KTN33" s="84"/>
      <c r="KTO33" s="84"/>
      <c r="KTP33" s="84"/>
      <c r="KTQ33" s="84"/>
      <c r="KTR33" s="84"/>
      <c r="KTS33" s="84"/>
      <c r="KTT33" s="84"/>
      <c r="KTU33" s="84"/>
      <c r="KTV33" s="84"/>
      <c r="KTW33" s="84"/>
      <c r="KTX33" s="84"/>
      <c r="KTY33" s="84"/>
      <c r="KTZ33" s="84"/>
      <c r="KUA33" s="84"/>
      <c r="KUB33" s="84"/>
      <c r="KUC33" s="84"/>
      <c r="KUD33" s="84"/>
      <c r="KUE33" s="84"/>
      <c r="KUF33" s="84"/>
      <c r="KUG33" s="84"/>
      <c r="KUH33" s="84"/>
      <c r="KUI33" s="84"/>
      <c r="KUJ33" s="84"/>
      <c r="KUK33" s="84"/>
      <c r="KUL33" s="84"/>
      <c r="KUM33" s="84"/>
      <c r="KUN33" s="84"/>
      <c r="KUO33" s="84"/>
      <c r="KUP33" s="84"/>
      <c r="KUQ33" s="84"/>
      <c r="KUR33" s="84"/>
      <c r="KUS33" s="84"/>
      <c r="KUT33" s="84"/>
      <c r="KUU33" s="84"/>
      <c r="KUV33" s="84"/>
      <c r="KUW33" s="84"/>
      <c r="KUX33" s="84"/>
      <c r="KUY33" s="84"/>
      <c r="KUZ33" s="84"/>
      <c r="KVA33" s="84"/>
      <c r="KVB33" s="84"/>
      <c r="KVC33" s="84"/>
      <c r="KVD33" s="84"/>
      <c r="KVE33" s="84"/>
      <c r="KVF33" s="84"/>
      <c r="KVG33" s="84"/>
      <c r="KVH33" s="84"/>
      <c r="KVI33" s="84"/>
      <c r="KVJ33" s="84"/>
      <c r="KVK33" s="84"/>
      <c r="KVL33" s="84"/>
      <c r="KVM33" s="84"/>
      <c r="KVN33" s="84"/>
      <c r="KVO33" s="84"/>
      <c r="KVP33" s="84"/>
      <c r="KVQ33" s="84"/>
      <c r="KVR33" s="84"/>
      <c r="KVS33" s="84"/>
      <c r="KVT33" s="84"/>
      <c r="KVU33" s="84"/>
      <c r="KVV33" s="84"/>
      <c r="KVW33" s="84"/>
      <c r="KVX33" s="84"/>
      <c r="KVY33" s="84"/>
      <c r="KVZ33" s="84"/>
      <c r="KWA33" s="84"/>
      <c r="KWB33" s="84"/>
      <c r="KWC33" s="84"/>
      <c r="KWD33" s="84"/>
      <c r="KWE33" s="84"/>
      <c r="KWF33" s="84"/>
      <c r="KWG33" s="84"/>
      <c r="KWH33" s="84"/>
      <c r="KWI33" s="84"/>
      <c r="KWJ33" s="84"/>
      <c r="KWK33" s="84"/>
      <c r="KWL33" s="84"/>
      <c r="KWM33" s="84"/>
      <c r="KWN33" s="84"/>
      <c r="KWO33" s="84"/>
      <c r="KWP33" s="84"/>
      <c r="KWQ33" s="84"/>
      <c r="KWR33" s="84"/>
      <c r="KWS33" s="84"/>
      <c r="KWT33" s="84"/>
      <c r="KWU33" s="84"/>
      <c r="KWV33" s="84"/>
      <c r="KWW33" s="84"/>
      <c r="KWX33" s="84"/>
      <c r="KWY33" s="84"/>
      <c r="KWZ33" s="84"/>
      <c r="KXA33" s="84"/>
      <c r="KXB33" s="84"/>
      <c r="KXC33" s="84"/>
      <c r="KXD33" s="84"/>
      <c r="KXE33" s="84"/>
      <c r="KXF33" s="84"/>
      <c r="KXG33" s="84"/>
      <c r="KXH33" s="84"/>
      <c r="KXI33" s="84"/>
      <c r="KXJ33" s="84"/>
      <c r="KXK33" s="84"/>
      <c r="KXL33" s="84"/>
      <c r="KXM33" s="84"/>
      <c r="KXN33" s="84"/>
      <c r="KXO33" s="84"/>
      <c r="KXP33" s="84"/>
      <c r="KXQ33" s="84"/>
      <c r="KXR33" s="84"/>
      <c r="KXS33" s="84"/>
      <c r="KXT33" s="84"/>
      <c r="KXU33" s="84"/>
      <c r="KXV33" s="84"/>
      <c r="KXW33" s="84"/>
      <c r="KXX33" s="84"/>
      <c r="KXY33" s="84"/>
      <c r="KXZ33" s="84"/>
      <c r="KYA33" s="84"/>
      <c r="KYB33" s="84"/>
      <c r="KYC33" s="84"/>
      <c r="KYD33" s="84"/>
      <c r="KYE33" s="84"/>
      <c r="KYF33" s="84"/>
      <c r="KYG33" s="84"/>
      <c r="KYH33" s="84"/>
      <c r="KYI33" s="84"/>
      <c r="KYJ33" s="84"/>
      <c r="KYK33" s="84"/>
      <c r="KYL33" s="84"/>
      <c r="KYM33" s="84"/>
      <c r="KYN33" s="84"/>
      <c r="KYO33" s="84"/>
      <c r="KYP33" s="84"/>
      <c r="KYQ33" s="84"/>
      <c r="KYR33" s="84"/>
      <c r="KYS33" s="84"/>
      <c r="KYT33" s="84"/>
      <c r="KYU33" s="84"/>
      <c r="KYV33" s="84"/>
      <c r="KYW33" s="84"/>
      <c r="KYX33" s="84"/>
      <c r="KYY33" s="84"/>
      <c r="KYZ33" s="84"/>
      <c r="KZA33" s="84"/>
      <c r="KZB33" s="84"/>
      <c r="KZC33" s="84"/>
      <c r="KZD33" s="84"/>
      <c r="KZE33" s="84"/>
      <c r="KZF33" s="84"/>
      <c r="KZG33" s="84"/>
      <c r="KZH33" s="84"/>
      <c r="KZI33" s="84"/>
      <c r="KZJ33" s="84"/>
      <c r="KZK33" s="84"/>
      <c r="KZL33" s="84"/>
      <c r="KZM33" s="84"/>
      <c r="KZN33" s="84"/>
      <c r="KZO33" s="84"/>
      <c r="KZP33" s="84"/>
      <c r="KZQ33" s="84"/>
      <c r="KZR33" s="84"/>
      <c r="KZS33" s="84"/>
      <c r="KZT33" s="84"/>
      <c r="KZU33" s="84"/>
      <c r="KZV33" s="84"/>
      <c r="KZW33" s="84"/>
      <c r="KZX33" s="84"/>
      <c r="KZY33" s="84"/>
      <c r="KZZ33" s="84"/>
      <c r="LAA33" s="84"/>
      <c r="LAB33" s="84"/>
      <c r="LAC33" s="84"/>
      <c r="LAD33" s="84"/>
      <c r="LAE33" s="84"/>
      <c r="LAF33" s="84"/>
      <c r="LAG33" s="84"/>
      <c r="LAH33" s="84"/>
      <c r="LAI33" s="84"/>
      <c r="LAJ33" s="84"/>
      <c r="LAK33" s="84"/>
      <c r="LAL33" s="84"/>
      <c r="LAM33" s="84"/>
      <c r="LAN33" s="84"/>
      <c r="LAO33" s="84"/>
      <c r="LAP33" s="84"/>
      <c r="LAQ33" s="84"/>
      <c r="LAR33" s="84"/>
      <c r="LAS33" s="84"/>
      <c r="LAT33" s="84"/>
      <c r="LAU33" s="84"/>
      <c r="LAV33" s="84"/>
      <c r="LAW33" s="84"/>
      <c r="LAX33" s="84"/>
      <c r="LAY33" s="84"/>
      <c r="LAZ33" s="84"/>
      <c r="LBA33" s="84"/>
      <c r="LBB33" s="84"/>
      <c r="LBC33" s="84"/>
      <c r="LBD33" s="84"/>
      <c r="LBE33" s="84"/>
      <c r="LBF33" s="84"/>
      <c r="LBG33" s="84"/>
      <c r="LBH33" s="84"/>
      <c r="LBI33" s="84"/>
      <c r="LBJ33" s="84"/>
      <c r="LBK33" s="84"/>
      <c r="LBL33" s="84"/>
      <c r="LBM33" s="84"/>
      <c r="LBN33" s="84"/>
      <c r="LBO33" s="84"/>
      <c r="LBP33" s="84"/>
      <c r="LBQ33" s="84"/>
      <c r="LBR33" s="84"/>
      <c r="LBS33" s="84"/>
      <c r="LBT33" s="84"/>
      <c r="LBU33" s="84"/>
      <c r="LBV33" s="84"/>
      <c r="LBW33" s="84"/>
      <c r="LBX33" s="84"/>
      <c r="LBY33" s="84"/>
      <c r="LBZ33" s="84"/>
      <c r="LCA33" s="84"/>
      <c r="LCB33" s="84"/>
      <c r="LCC33" s="84"/>
      <c r="LCD33" s="84"/>
      <c r="LCE33" s="84"/>
      <c r="LCF33" s="84"/>
      <c r="LCG33" s="84"/>
      <c r="LCH33" s="84"/>
      <c r="LCI33" s="84"/>
      <c r="LCJ33" s="84"/>
      <c r="LCK33" s="84"/>
      <c r="LCL33" s="84"/>
      <c r="LCM33" s="84"/>
      <c r="LCN33" s="84"/>
      <c r="LCO33" s="84"/>
      <c r="LCP33" s="84"/>
      <c r="LCQ33" s="84"/>
      <c r="LCR33" s="84"/>
      <c r="LCS33" s="84"/>
      <c r="LCT33" s="84"/>
      <c r="LCU33" s="84"/>
      <c r="LCV33" s="84"/>
      <c r="LCW33" s="84"/>
      <c r="LCX33" s="84"/>
      <c r="LCY33" s="84"/>
      <c r="LCZ33" s="84"/>
      <c r="LDA33" s="84"/>
      <c r="LDB33" s="84"/>
      <c r="LDC33" s="84"/>
      <c r="LDD33" s="84"/>
      <c r="LDE33" s="84"/>
      <c r="LDF33" s="84"/>
      <c r="LDG33" s="84"/>
      <c r="LDH33" s="84"/>
      <c r="LDI33" s="84"/>
      <c r="LDJ33" s="84"/>
      <c r="LDK33" s="84"/>
      <c r="LDL33" s="84"/>
      <c r="LDM33" s="84"/>
      <c r="LDN33" s="84"/>
      <c r="LDO33" s="84"/>
      <c r="LDP33" s="84"/>
      <c r="LDQ33" s="84"/>
      <c r="LDR33" s="84"/>
      <c r="LDS33" s="84"/>
      <c r="LDT33" s="84"/>
      <c r="LDU33" s="84"/>
      <c r="LDV33" s="84"/>
      <c r="LDW33" s="84"/>
      <c r="LDX33" s="84"/>
      <c r="LDY33" s="84"/>
      <c r="LDZ33" s="84"/>
      <c r="LEA33" s="84"/>
      <c r="LEB33" s="84"/>
      <c r="LEC33" s="84"/>
      <c r="LED33" s="84"/>
      <c r="LEE33" s="84"/>
      <c r="LEF33" s="84"/>
      <c r="LEG33" s="84"/>
      <c r="LEH33" s="84"/>
      <c r="LEI33" s="84"/>
      <c r="LEJ33" s="84"/>
      <c r="LEK33" s="84"/>
      <c r="LEL33" s="84"/>
      <c r="LEM33" s="84"/>
      <c r="LEN33" s="84"/>
      <c r="LEO33" s="84"/>
      <c r="LEP33" s="84"/>
      <c r="LEQ33" s="84"/>
      <c r="LER33" s="84"/>
      <c r="LES33" s="84"/>
      <c r="LET33" s="84"/>
      <c r="LEU33" s="84"/>
      <c r="LEV33" s="84"/>
      <c r="LEW33" s="84"/>
      <c r="LEX33" s="84"/>
      <c r="LEY33" s="84"/>
      <c r="LEZ33" s="84"/>
      <c r="LFA33" s="84"/>
      <c r="LFB33" s="84"/>
      <c r="LFC33" s="84"/>
      <c r="LFD33" s="84"/>
      <c r="LFE33" s="84"/>
      <c r="LFF33" s="84"/>
      <c r="LFG33" s="84"/>
      <c r="LFH33" s="84"/>
      <c r="LFI33" s="84"/>
      <c r="LFJ33" s="84"/>
      <c r="LFK33" s="84"/>
      <c r="LFL33" s="84"/>
      <c r="LFM33" s="84"/>
      <c r="LFN33" s="84"/>
      <c r="LFO33" s="84"/>
      <c r="LFP33" s="84"/>
      <c r="LFQ33" s="84"/>
      <c r="LFR33" s="84"/>
      <c r="LFS33" s="84"/>
      <c r="LFT33" s="84"/>
      <c r="LFU33" s="84"/>
      <c r="LFV33" s="84"/>
      <c r="LFW33" s="84"/>
      <c r="LFX33" s="84"/>
      <c r="LFY33" s="84"/>
      <c r="LFZ33" s="84"/>
      <c r="LGA33" s="84"/>
      <c r="LGB33" s="84"/>
      <c r="LGC33" s="84"/>
      <c r="LGD33" s="84"/>
      <c r="LGE33" s="84"/>
      <c r="LGF33" s="84"/>
      <c r="LGG33" s="84"/>
      <c r="LGH33" s="84"/>
      <c r="LGI33" s="84"/>
      <c r="LGJ33" s="84"/>
      <c r="LGK33" s="84"/>
      <c r="LGL33" s="84"/>
      <c r="LGM33" s="84"/>
      <c r="LGN33" s="84"/>
      <c r="LGO33" s="84"/>
      <c r="LGP33" s="84"/>
      <c r="LGQ33" s="84"/>
      <c r="LGR33" s="84"/>
      <c r="LGS33" s="84"/>
      <c r="LGT33" s="84"/>
      <c r="LGU33" s="84"/>
      <c r="LGV33" s="84"/>
      <c r="LGW33" s="84"/>
      <c r="LGX33" s="84"/>
      <c r="LGY33" s="84"/>
      <c r="LGZ33" s="84"/>
      <c r="LHA33" s="84"/>
      <c r="LHB33" s="84"/>
      <c r="LHC33" s="84"/>
      <c r="LHD33" s="84"/>
      <c r="LHE33" s="84"/>
      <c r="LHF33" s="84"/>
      <c r="LHG33" s="84"/>
      <c r="LHH33" s="84"/>
      <c r="LHI33" s="84"/>
      <c r="LHJ33" s="84"/>
      <c r="LHK33" s="84"/>
      <c r="LHL33" s="84"/>
      <c r="LHM33" s="84"/>
      <c r="LHN33" s="84"/>
      <c r="LHO33" s="84"/>
      <c r="LHP33" s="84"/>
      <c r="LHQ33" s="84"/>
      <c r="LHR33" s="84"/>
      <c r="LHS33" s="84"/>
      <c r="LHT33" s="84"/>
      <c r="LHU33" s="84"/>
      <c r="LHV33" s="84"/>
      <c r="LHW33" s="84"/>
      <c r="LHX33" s="84"/>
      <c r="LHY33" s="84"/>
      <c r="LHZ33" s="84"/>
      <c r="LIA33" s="84"/>
      <c r="LIB33" s="84"/>
      <c r="LIC33" s="84"/>
      <c r="LID33" s="84"/>
      <c r="LIE33" s="84"/>
      <c r="LIF33" s="84"/>
      <c r="LIG33" s="84"/>
      <c r="LIH33" s="84"/>
      <c r="LII33" s="84"/>
      <c r="LIJ33" s="84"/>
      <c r="LIK33" s="84"/>
      <c r="LIL33" s="84"/>
      <c r="LIM33" s="84"/>
      <c r="LIN33" s="84"/>
      <c r="LIO33" s="84"/>
      <c r="LIP33" s="84"/>
      <c r="LIQ33" s="84"/>
      <c r="LIR33" s="84"/>
      <c r="LIS33" s="84"/>
      <c r="LIT33" s="84"/>
      <c r="LIU33" s="84"/>
      <c r="LIV33" s="84"/>
      <c r="LIW33" s="84"/>
      <c r="LIX33" s="84"/>
      <c r="LIY33" s="84"/>
      <c r="LIZ33" s="84"/>
      <c r="LJA33" s="84"/>
      <c r="LJB33" s="84"/>
      <c r="LJC33" s="84"/>
      <c r="LJD33" s="84"/>
      <c r="LJE33" s="84"/>
      <c r="LJF33" s="84"/>
      <c r="LJG33" s="84"/>
      <c r="LJH33" s="84"/>
      <c r="LJI33" s="84"/>
      <c r="LJJ33" s="84"/>
      <c r="LJK33" s="84"/>
      <c r="LJL33" s="84"/>
      <c r="LJM33" s="84"/>
      <c r="LJN33" s="84"/>
      <c r="LJO33" s="84"/>
      <c r="LJP33" s="84"/>
      <c r="LJQ33" s="84"/>
      <c r="LJR33" s="84"/>
      <c r="LJS33" s="84"/>
      <c r="LJT33" s="84"/>
      <c r="LJU33" s="84"/>
      <c r="LJV33" s="84"/>
      <c r="LJW33" s="84"/>
      <c r="LJX33" s="84"/>
      <c r="LJY33" s="84"/>
      <c r="LJZ33" s="84"/>
      <c r="LKA33" s="84"/>
      <c r="LKB33" s="84"/>
      <c r="LKC33" s="84"/>
      <c r="LKD33" s="84"/>
      <c r="LKE33" s="84"/>
      <c r="LKF33" s="84"/>
      <c r="LKG33" s="84"/>
      <c r="LKH33" s="84"/>
      <c r="LKI33" s="84"/>
      <c r="LKJ33" s="84"/>
      <c r="LKK33" s="84"/>
      <c r="LKL33" s="84"/>
      <c r="LKM33" s="84"/>
      <c r="LKN33" s="84"/>
      <c r="LKO33" s="84"/>
      <c r="LKP33" s="84"/>
      <c r="LKQ33" s="84"/>
      <c r="LKR33" s="84"/>
      <c r="LKS33" s="84"/>
      <c r="LKT33" s="84"/>
      <c r="LKU33" s="84"/>
      <c r="LKV33" s="84"/>
      <c r="LKW33" s="84"/>
      <c r="LKX33" s="84"/>
      <c r="LKY33" s="84"/>
      <c r="LKZ33" s="84"/>
      <c r="LLA33" s="84"/>
      <c r="LLB33" s="84"/>
      <c r="LLC33" s="84"/>
      <c r="LLD33" s="84"/>
      <c r="LLE33" s="84"/>
      <c r="LLF33" s="84"/>
      <c r="LLG33" s="84"/>
      <c r="LLH33" s="84"/>
      <c r="LLI33" s="84"/>
      <c r="LLJ33" s="84"/>
      <c r="LLK33" s="84"/>
      <c r="LLL33" s="84"/>
      <c r="LLM33" s="84"/>
      <c r="LLN33" s="84"/>
      <c r="LLO33" s="84"/>
      <c r="LLP33" s="84"/>
      <c r="LLQ33" s="84"/>
      <c r="LLR33" s="84"/>
      <c r="LLS33" s="84"/>
      <c r="LLT33" s="84"/>
      <c r="LLU33" s="84"/>
      <c r="LLV33" s="84"/>
      <c r="LLW33" s="84"/>
      <c r="LLX33" s="84"/>
      <c r="LLY33" s="84"/>
      <c r="LLZ33" s="84"/>
      <c r="LMA33" s="84"/>
      <c r="LMB33" s="84"/>
      <c r="LMC33" s="84"/>
      <c r="LMD33" s="84"/>
      <c r="LME33" s="84"/>
      <c r="LMF33" s="84"/>
      <c r="LMG33" s="84"/>
      <c r="LMH33" s="84"/>
      <c r="LMI33" s="84"/>
      <c r="LMJ33" s="84"/>
      <c r="LMK33" s="84"/>
      <c r="LML33" s="84"/>
      <c r="LMM33" s="84"/>
      <c r="LMN33" s="84"/>
      <c r="LMO33" s="84"/>
      <c r="LMP33" s="84"/>
      <c r="LMQ33" s="84"/>
      <c r="LMR33" s="84"/>
      <c r="LMS33" s="84"/>
      <c r="LMT33" s="84"/>
      <c r="LMU33" s="84"/>
      <c r="LMV33" s="84"/>
      <c r="LMW33" s="84"/>
      <c r="LMX33" s="84"/>
      <c r="LMY33" s="84"/>
      <c r="LMZ33" s="84"/>
      <c r="LNA33" s="84"/>
      <c r="LNB33" s="84"/>
      <c r="LNC33" s="84"/>
      <c r="LND33" s="84"/>
      <c r="LNE33" s="84"/>
      <c r="LNF33" s="84"/>
      <c r="LNG33" s="84"/>
      <c r="LNH33" s="84"/>
      <c r="LNI33" s="84"/>
      <c r="LNJ33" s="84"/>
      <c r="LNK33" s="84"/>
      <c r="LNL33" s="84"/>
      <c r="LNM33" s="84"/>
      <c r="LNN33" s="84"/>
      <c r="LNO33" s="84"/>
      <c r="LNP33" s="84"/>
      <c r="LNQ33" s="84"/>
      <c r="LNR33" s="84"/>
      <c r="LNS33" s="84"/>
      <c r="LNT33" s="84"/>
      <c r="LNU33" s="84"/>
      <c r="LNV33" s="84"/>
      <c r="LNW33" s="84"/>
      <c r="LNX33" s="84"/>
      <c r="LNY33" s="84"/>
      <c r="LNZ33" s="84"/>
      <c r="LOA33" s="84"/>
      <c r="LOB33" s="84"/>
      <c r="LOC33" s="84"/>
      <c r="LOD33" s="84"/>
      <c r="LOE33" s="84"/>
      <c r="LOF33" s="84"/>
      <c r="LOG33" s="84"/>
      <c r="LOH33" s="84"/>
      <c r="LOI33" s="84"/>
      <c r="LOJ33" s="84"/>
      <c r="LOK33" s="84"/>
      <c r="LOL33" s="84"/>
      <c r="LOM33" s="84"/>
      <c r="LON33" s="84"/>
      <c r="LOO33" s="84"/>
      <c r="LOP33" s="84"/>
      <c r="LOQ33" s="84"/>
      <c r="LOR33" s="84"/>
      <c r="LOS33" s="84"/>
      <c r="LOT33" s="84"/>
      <c r="LOU33" s="84"/>
      <c r="LOV33" s="84"/>
      <c r="LOW33" s="84"/>
      <c r="LOX33" s="84"/>
      <c r="LOY33" s="84"/>
      <c r="LOZ33" s="84"/>
      <c r="LPA33" s="84"/>
      <c r="LPB33" s="84"/>
      <c r="LPC33" s="84"/>
      <c r="LPD33" s="84"/>
      <c r="LPE33" s="84"/>
      <c r="LPF33" s="84"/>
      <c r="LPG33" s="84"/>
      <c r="LPH33" s="84"/>
      <c r="LPI33" s="84"/>
      <c r="LPJ33" s="84"/>
      <c r="LPK33" s="84"/>
      <c r="LPL33" s="84"/>
      <c r="LPM33" s="84"/>
      <c r="LPN33" s="84"/>
      <c r="LPO33" s="84"/>
      <c r="LPP33" s="84"/>
      <c r="LPQ33" s="84"/>
      <c r="LPR33" s="84"/>
      <c r="LPS33" s="84"/>
      <c r="LPT33" s="84"/>
      <c r="LPU33" s="84"/>
      <c r="LPV33" s="84"/>
      <c r="LPW33" s="84"/>
      <c r="LPX33" s="84"/>
      <c r="LPY33" s="84"/>
      <c r="LPZ33" s="84"/>
      <c r="LQA33" s="84"/>
      <c r="LQB33" s="84"/>
      <c r="LQC33" s="84"/>
      <c r="LQD33" s="84"/>
      <c r="LQE33" s="84"/>
      <c r="LQF33" s="84"/>
      <c r="LQG33" s="84"/>
      <c r="LQH33" s="84"/>
      <c r="LQI33" s="84"/>
      <c r="LQJ33" s="84"/>
      <c r="LQK33" s="84"/>
      <c r="LQL33" s="84"/>
      <c r="LQM33" s="84"/>
      <c r="LQN33" s="84"/>
      <c r="LQO33" s="84"/>
      <c r="LQP33" s="84"/>
      <c r="LQQ33" s="84"/>
      <c r="LQR33" s="84"/>
      <c r="LQS33" s="84"/>
      <c r="LQT33" s="84"/>
      <c r="LQU33" s="84"/>
      <c r="LQV33" s="84"/>
      <c r="LQW33" s="84"/>
      <c r="LQX33" s="84"/>
      <c r="LQY33" s="84"/>
      <c r="LQZ33" s="84"/>
      <c r="LRA33" s="84"/>
      <c r="LRB33" s="84"/>
      <c r="LRC33" s="84"/>
      <c r="LRD33" s="84"/>
      <c r="LRE33" s="84"/>
      <c r="LRF33" s="84"/>
      <c r="LRG33" s="84"/>
      <c r="LRH33" s="84"/>
      <c r="LRI33" s="84"/>
      <c r="LRJ33" s="84"/>
      <c r="LRK33" s="84"/>
      <c r="LRL33" s="84"/>
      <c r="LRM33" s="84"/>
      <c r="LRN33" s="84"/>
      <c r="LRO33" s="84"/>
      <c r="LRP33" s="84"/>
      <c r="LRQ33" s="84"/>
      <c r="LRR33" s="84"/>
      <c r="LRS33" s="84"/>
      <c r="LRT33" s="84"/>
      <c r="LRU33" s="84"/>
      <c r="LRV33" s="84"/>
      <c r="LRW33" s="84"/>
      <c r="LRX33" s="84"/>
      <c r="LRY33" s="84"/>
      <c r="LRZ33" s="84"/>
      <c r="LSA33" s="84"/>
      <c r="LSB33" s="84"/>
      <c r="LSC33" s="84"/>
      <c r="LSD33" s="84"/>
      <c r="LSE33" s="84"/>
      <c r="LSF33" s="84"/>
      <c r="LSG33" s="84"/>
      <c r="LSH33" s="84"/>
      <c r="LSI33" s="84"/>
      <c r="LSJ33" s="84"/>
      <c r="LSK33" s="84"/>
      <c r="LSL33" s="84"/>
      <c r="LSM33" s="84"/>
      <c r="LSN33" s="84"/>
      <c r="LSO33" s="84"/>
      <c r="LSP33" s="84"/>
      <c r="LSQ33" s="84"/>
      <c r="LSR33" s="84"/>
      <c r="LSS33" s="84"/>
      <c r="LST33" s="84"/>
      <c r="LSU33" s="84"/>
      <c r="LSV33" s="84"/>
      <c r="LSW33" s="84"/>
      <c r="LSX33" s="84"/>
      <c r="LSY33" s="84"/>
      <c r="LSZ33" s="84"/>
      <c r="LTA33" s="84"/>
      <c r="LTB33" s="84"/>
      <c r="LTC33" s="84"/>
      <c r="LTD33" s="84"/>
      <c r="LTE33" s="84"/>
      <c r="LTF33" s="84"/>
      <c r="LTG33" s="84"/>
      <c r="LTH33" s="84"/>
      <c r="LTI33" s="84"/>
      <c r="LTJ33" s="84"/>
      <c r="LTK33" s="84"/>
      <c r="LTL33" s="84"/>
      <c r="LTM33" s="84"/>
      <c r="LTN33" s="84"/>
      <c r="LTO33" s="84"/>
      <c r="LTP33" s="84"/>
      <c r="LTQ33" s="84"/>
      <c r="LTR33" s="84"/>
      <c r="LTS33" s="84"/>
      <c r="LTT33" s="84"/>
      <c r="LTU33" s="84"/>
      <c r="LTV33" s="84"/>
      <c r="LTW33" s="84"/>
      <c r="LTX33" s="84"/>
      <c r="LTY33" s="84"/>
      <c r="LTZ33" s="84"/>
      <c r="LUA33" s="84"/>
      <c r="LUB33" s="84"/>
      <c r="LUC33" s="84"/>
      <c r="LUD33" s="84"/>
      <c r="LUE33" s="84"/>
      <c r="LUF33" s="84"/>
      <c r="LUG33" s="84"/>
      <c r="LUH33" s="84"/>
      <c r="LUI33" s="84"/>
      <c r="LUJ33" s="84"/>
      <c r="LUK33" s="84"/>
      <c r="LUL33" s="84"/>
      <c r="LUM33" s="84"/>
      <c r="LUN33" s="84"/>
      <c r="LUO33" s="84"/>
      <c r="LUP33" s="84"/>
      <c r="LUQ33" s="84"/>
      <c r="LUR33" s="84"/>
      <c r="LUS33" s="84"/>
      <c r="LUT33" s="84"/>
      <c r="LUU33" s="84"/>
      <c r="LUV33" s="84"/>
      <c r="LUW33" s="84"/>
      <c r="LUX33" s="84"/>
      <c r="LUY33" s="84"/>
      <c r="LUZ33" s="84"/>
      <c r="LVA33" s="84"/>
      <c r="LVB33" s="84"/>
      <c r="LVC33" s="84"/>
      <c r="LVD33" s="84"/>
      <c r="LVE33" s="84"/>
      <c r="LVF33" s="84"/>
      <c r="LVG33" s="84"/>
      <c r="LVH33" s="84"/>
      <c r="LVI33" s="84"/>
      <c r="LVJ33" s="84"/>
      <c r="LVK33" s="84"/>
      <c r="LVL33" s="84"/>
      <c r="LVM33" s="84"/>
      <c r="LVN33" s="84"/>
      <c r="LVO33" s="84"/>
      <c r="LVP33" s="84"/>
      <c r="LVQ33" s="84"/>
      <c r="LVR33" s="84"/>
      <c r="LVS33" s="84"/>
      <c r="LVT33" s="84"/>
      <c r="LVU33" s="84"/>
      <c r="LVV33" s="84"/>
      <c r="LVW33" s="84"/>
      <c r="LVX33" s="84"/>
      <c r="LVY33" s="84"/>
      <c r="LVZ33" s="84"/>
      <c r="LWA33" s="84"/>
      <c r="LWB33" s="84"/>
      <c r="LWC33" s="84"/>
      <c r="LWD33" s="84"/>
      <c r="LWE33" s="84"/>
      <c r="LWF33" s="84"/>
      <c r="LWG33" s="84"/>
      <c r="LWH33" s="84"/>
      <c r="LWI33" s="84"/>
      <c r="LWJ33" s="84"/>
      <c r="LWK33" s="84"/>
      <c r="LWL33" s="84"/>
      <c r="LWM33" s="84"/>
      <c r="LWN33" s="84"/>
      <c r="LWO33" s="84"/>
      <c r="LWP33" s="84"/>
      <c r="LWQ33" s="84"/>
      <c r="LWR33" s="84"/>
      <c r="LWS33" s="84"/>
      <c r="LWT33" s="84"/>
      <c r="LWU33" s="84"/>
      <c r="LWV33" s="84"/>
      <c r="LWW33" s="84"/>
      <c r="LWX33" s="84"/>
      <c r="LWY33" s="84"/>
      <c r="LWZ33" s="84"/>
      <c r="LXA33" s="84"/>
      <c r="LXB33" s="84"/>
      <c r="LXC33" s="84"/>
      <c r="LXD33" s="84"/>
      <c r="LXE33" s="84"/>
      <c r="LXF33" s="84"/>
      <c r="LXG33" s="84"/>
      <c r="LXH33" s="84"/>
      <c r="LXI33" s="84"/>
      <c r="LXJ33" s="84"/>
      <c r="LXK33" s="84"/>
      <c r="LXL33" s="84"/>
      <c r="LXM33" s="84"/>
      <c r="LXN33" s="84"/>
      <c r="LXO33" s="84"/>
      <c r="LXP33" s="84"/>
      <c r="LXQ33" s="84"/>
      <c r="LXR33" s="84"/>
      <c r="LXS33" s="84"/>
      <c r="LXT33" s="84"/>
      <c r="LXU33" s="84"/>
      <c r="LXV33" s="84"/>
      <c r="LXW33" s="84"/>
      <c r="LXX33" s="84"/>
      <c r="LXY33" s="84"/>
      <c r="LXZ33" s="84"/>
      <c r="LYA33" s="84"/>
      <c r="LYB33" s="84"/>
      <c r="LYC33" s="84"/>
      <c r="LYD33" s="84"/>
      <c r="LYE33" s="84"/>
      <c r="LYF33" s="84"/>
      <c r="LYG33" s="84"/>
      <c r="LYH33" s="84"/>
      <c r="LYI33" s="84"/>
      <c r="LYJ33" s="84"/>
      <c r="LYK33" s="84"/>
      <c r="LYL33" s="84"/>
      <c r="LYM33" s="84"/>
      <c r="LYN33" s="84"/>
      <c r="LYO33" s="84"/>
      <c r="LYP33" s="84"/>
      <c r="LYQ33" s="84"/>
      <c r="LYR33" s="84"/>
      <c r="LYS33" s="84"/>
      <c r="LYT33" s="84"/>
      <c r="LYU33" s="84"/>
      <c r="LYV33" s="84"/>
      <c r="LYW33" s="84"/>
      <c r="LYX33" s="84"/>
      <c r="LYY33" s="84"/>
      <c r="LYZ33" s="84"/>
      <c r="LZA33" s="84"/>
      <c r="LZB33" s="84"/>
      <c r="LZC33" s="84"/>
      <c r="LZD33" s="84"/>
      <c r="LZE33" s="84"/>
      <c r="LZF33" s="84"/>
      <c r="LZG33" s="84"/>
      <c r="LZH33" s="84"/>
      <c r="LZI33" s="84"/>
      <c r="LZJ33" s="84"/>
      <c r="LZK33" s="84"/>
      <c r="LZL33" s="84"/>
      <c r="LZM33" s="84"/>
      <c r="LZN33" s="84"/>
      <c r="LZO33" s="84"/>
      <c r="LZP33" s="84"/>
      <c r="LZQ33" s="84"/>
      <c r="LZR33" s="84"/>
      <c r="LZS33" s="84"/>
      <c r="LZT33" s="84"/>
      <c r="LZU33" s="84"/>
      <c r="LZV33" s="84"/>
      <c r="LZW33" s="84"/>
      <c r="LZX33" s="84"/>
      <c r="LZY33" s="84"/>
      <c r="LZZ33" s="84"/>
      <c r="MAA33" s="84"/>
      <c r="MAB33" s="84"/>
      <c r="MAC33" s="84"/>
      <c r="MAD33" s="84"/>
      <c r="MAE33" s="84"/>
      <c r="MAF33" s="84"/>
      <c r="MAG33" s="84"/>
      <c r="MAH33" s="84"/>
      <c r="MAI33" s="84"/>
      <c r="MAJ33" s="84"/>
      <c r="MAK33" s="84"/>
      <c r="MAL33" s="84"/>
      <c r="MAM33" s="84"/>
      <c r="MAN33" s="84"/>
      <c r="MAO33" s="84"/>
      <c r="MAP33" s="84"/>
      <c r="MAQ33" s="84"/>
      <c r="MAR33" s="84"/>
      <c r="MAS33" s="84"/>
      <c r="MAT33" s="84"/>
      <c r="MAU33" s="84"/>
      <c r="MAV33" s="84"/>
      <c r="MAW33" s="84"/>
      <c r="MAX33" s="84"/>
      <c r="MAY33" s="84"/>
      <c r="MAZ33" s="84"/>
      <c r="MBA33" s="84"/>
      <c r="MBB33" s="84"/>
      <c r="MBC33" s="84"/>
      <c r="MBD33" s="84"/>
      <c r="MBE33" s="84"/>
      <c r="MBF33" s="84"/>
      <c r="MBG33" s="84"/>
      <c r="MBH33" s="84"/>
      <c r="MBI33" s="84"/>
      <c r="MBJ33" s="84"/>
      <c r="MBK33" s="84"/>
      <c r="MBL33" s="84"/>
      <c r="MBM33" s="84"/>
      <c r="MBN33" s="84"/>
      <c r="MBO33" s="84"/>
      <c r="MBP33" s="84"/>
      <c r="MBQ33" s="84"/>
      <c r="MBR33" s="84"/>
      <c r="MBS33" s="84"/>
      <c r="MBT33" s="84"/>
      <c r="MBU33" s="84"/>
      <c r="MBV33" s="84"/>
      <c r="MBW33" s="84"/>
      <c r="MBX33" s="84"/>
      <c r="MBY33" s="84"/>
      <c r="MBZ33" s="84"/>
      <c r="MCA33" s="84"/>
      <c r="MCB33" s="84"/>
      <c r="MCC33" s="84"/>
      <c r="MCD33" s="84"/>
      <c r="MCE33" s="84"/>
      <c r="MCF33" s="84"/>
      <c r="MCG33" s="84"/>
      <c r="MCH33" s="84"/>
      <c r="MCI33" s="84"/>
      <c r="MCJ33" s="84"/>
      <c r="MCK33" s="84"/>
      <c r="MCL33" s="84"/>
      <c r="MCM33" s="84"/>
      <c r="MCN33" s="84"/>
      <c r="MCO33" s="84"/>
      <c r="MCP33" s="84"/>
      <c r="MCQ33" s="84"/>
      <c r="MCR33" s="84"/>
      <c r="MCS33" s="84"/>
      <c r="MCT33" s="84"/>
      <c r="MCU33" s="84"/>
      <c r="MCV33" s="84"/>
      <c r="MCW33" s="84"/>
      <c r="MCX33" s="84"/>
      <c r="MCY33" s="84"/>
      <c r="MCZ33" s="84"/>
      <c r="MDA33" s="84"/>
      <c r="MDB33" s="84"/>
      <c r="MDC33" s="84"/>
      <c r="MDD33" s="84"/>
      <c r="MDE33" s="84"/>
      <c r="MDF33" s="84"/>
      <c r="MDG33" s="84"/>
      <c r="MDH33" s="84"/>
      <c r="MDI33" s="84"/>
      <c r="MDJ33" s="84"/>
      <c r="MDK33" s="84"/>
      <c r="MDL33" s="84"/>
      <c r="MDM33" s="84"/>
      <c r="MDN33" s="84"/>
      <c r="MDO33" s="84"/>
      <c r="MDP33" s="84"/>
      <c r="MDQ33" s="84"/>
      <c r="MDR33" s="84"/>
      <c r="MDS33" s="84"/>
      <c r="MDT33" s="84"/>
      <c r="MDU33" s="84"/>
      <c r="MDV33" s="84"/>
      <c r="MDW33" s="84"/>
      <c r="MDX33" s="84"/>
      <c r="MDY33" s="84"/>
      <c r="MDZ33" s="84"/>
      <c r="MEA33" s="84"/>
      <c r="MEB33" s="84"/>
      <c r="MEC33" s="84"/>
      <c r="MED33" s="84"/>
      <c r="MEE33" s="84"/>
      <c r="MEF33" s="84"/>
      <c r="MEG33" s="84"/>
      <c r="MEH33" s="84"/>
      <c r="MEI33" s="84"/>
      <c r="MEJ33" s="84"/>
      <c r="MEK33" s="84"/>
      <c r="MEL33" s="84"/>
      <c r="MEM33" s="84"/>
      <c r="MEN33" s="84"/>
      <c r="MEO33" s="84"/>
      <c r="MEP33" s="84"/>
      <c r="MEQ33" s="84"/>
      <c r="MER33" s="84"/>
      <c r="MES33" s="84"/>
      <c r="MET33" s="84"/>
      <c r="MEU33" s="84"/>
      <c r="MEV33" s="84"/>
      <c r="MEW33" s="84"/>
      <c r="MEX33" s="84"/>
      <c r="MEY33" s="84"/>
      <c r="MEZ33" s="84"/>
      <c r="MFA33" s="84"/>
      <c r="MFB33" s="84"/>
      <c r="MFC33" s="84"/>
      <c r="MFD33" s="84"/>
      <c r="MFE33" s="84"/>
      <c r="MFF33" s="84"/>
      <c r="MFG33" s="84"/>
      <c r="MFH33" s="84"/>
      <c r="MFI33" s="84"/>
      <c r="MFJ33" s="84"/>
      <c r="MFK33" s="84"/>
      <c r="MFL33" s="84"/>
      <c r="MFM33" s="84"/>
      <c r="MFN33" s="84"/>
      <c r="MFO33" s="84"/>
      <c r="MFP33" s="84"/>
      <c r="MFQ33" s="84"/>
      <c r="MFR33" s="84"/>
      <c r="MFS33" s="84"/>
      <c r="MFT33" s="84"/>
      <c r="MFU33" s="84"/>
      <c r="MFV33" s="84"/>
      <c r="MFW33" s="84"/>
      <c r="MFX33" s="84"/>
      <c r="MFY33" s="84"/>
      <c r="MFZ33" s="84"/>
      <c r="MGA33" s="84"/>
      <c r="MGB33" s="84"/>
      <c r="MGC33" s="84"/>
      <c r="MGD33" s="84"/>
      <c r="MGE33" s="84"/>
      <c r="MGF33" s="84"/>
      <c r="MGG33" s="84"/>
      <c r="MGH33" s="84"/>
      <c r="MGI33" s="84"/>
      <c r="MGJ33" s="84"/>
      <c r="MGK33" s="84"/>
      <c r="MGL33" s="84"/>
      <c r="MGM33" s="84"/>
      <c r="MGN33" s="84"/>
      <c r="MGO33" s="84"/>
      <c r="MGP33" s="84"/>
      <c r="MGQ33" s="84"/>
      <c r="MGR33" s="84"/>
      <c r="MGS33" s="84"/>
      <c r="MGT33" s="84"/>
      <c r="MGU33" s="84"/>
      <c r="MGV33" s="84"/>
      <c r="MGW33" s="84"/>
      <c r="MGX33" s="84"/>
      <c r="MGY33" s="84"/>
      <c r="MGZ33" s="84"/>
      <c r="MHA33" s="84"/>
      <c r="MHB33" s="84"/>
      <c r="MHC33" s="84"/>
      <c r="MHD33" s="84"/>
      <c r="MHE33" s="84"/>
      <c r="MHF33" s="84"/>
      <c r="MHG33" s="84"/>
      <c r="MHH33" s="84"/>
      <c r="MHI33" s="84"/>
      <c r="MHJ33" s="84"/>
      <c r="MHK33" s="84"/>
      <c r="MHL33" s="84"/>
      <c r="MHM33" s="84"/>
      <c r="MHN33" s="84"/>
      <c r="MHO33" s="84"/>
      <c r="MHP33" s="84"/>
      <c r="MHQ33" s="84"/>
      <c r="MHR33" s="84"/>
      <c r="MHS33" s="84"/>
      <c r="MHT33" s="84"/>
      <c r="MHU33" s="84"/>
      <c r="MHV33" s="84"/>
      <c r="MHW33" s="84"/>
      <c r="MHX33" s="84"/>
      <c r="MHY33" s="84"/>
      <c r="MHZ33" s="84"/>
      <c r="MIA33" s="84"/>
      <c r="MIB33" s="84"/>
      <c r="MIC33" s="84"/>
      <c r="MID33" s="84"/>
      <c r="MIE33" s="84"/>
      <c r="MIF33" s="84"/>
      <c r="MIG33" s="84"/>
      <c r="MIH33" s="84"/>
      <c r="MII33" s="84"/>
      <c r="MIJ33" s="84"/>
      <c r="MIK33" s="84"/>
      <c r="MIL33" s="84"/>
      <c r="MIM33" s="84"/>
      <c r="MIN33" s="84"/>
      <c r="MIO33" s="84"/>
      <c r="MIP33" s="84"/>
      <c r="MIQ33" s="84"/>
      <c r="MIR33" s="84"/>
      <c r="MIS33" s="84"/>
      <c r="MIT33" s="84"/>
      <c r="MIU33" s="84"/>
      <c r="MIV33" s="84"/>
      <c r="MIW33" s="84"/>
      <c r="MIX33" s="84"/>
      <c r="MIY33" s="84"/>
      <c r="MIZ33" s="84"/>
      <c r="MJA33" s="84"/>
      <c r="MJB33" s="84"/>
      <c r="MJC33" s="84"/>
      <c r="MJD33" s="84"/>
      <c r="MJE33" s="84"/>
      <c r="MJF33" s="84"/>
      <c r="MJG33" s="84"/>
      <c r="MJH33" s="84"/>
      <c r="MJI33" s="84"/>
      <c r="MJJ33" s="84"/>
      <c r="MJK33" s="84"/>
      <c r="MJL33" s="84"/>
      <c r="MJM33" s="84"/>
      <c r="MJN33" s="84"/>
      <c r="MJO33" s="84"/>
      <c r="MJP33" s="84"/>
      <c r="MJQ33" s="84"/>
      <c r="MJR33" s="84"/>
      <c r="MJS33" s="84"/>
      <c r="MJT33" s="84"/>
      <c r="MJU33" s="84"/>
      <c r="MJV33" s="84"/>
      <c r="MJW33" s="84"/>
      <c r="MJX33" s="84"/>
      <c r="MJY33" s="84"/>
      <c r="MJZ33" s="84"/>
      <c r="MKA33" s="84"/>
      <c r="MKB33" s="84"/>
      <c r="MKC33" s="84"/>
      <c r="MKD33" s="84"/>
      <c r="MKE33" s="84"/>
      <c r="MKF33" s="84"/>
      <c r="MKG33" s="84"/>
      <c r="MKH33" s="84"/>
      <c r="MKI33" s="84"/>
      <c r="MKJ33" s="84"/>
      <c r="MKK33" s="84"/>
      <c r="MKL33" s="84"/>
      <c r="MKM33" s="84"/>
      <c r="MKN33" s="84"/>
      <c r="MKO33" s="84"/>
      <c r="MKP33" s="84"/>
      <c r="MKQ33" s="84"/>
      <c r="MKR33" s="84"/>
      <c r="MKS33" s="84"/>
      <c r="MKT33" s="84"/>
      <c r="MKU33" s="84"/>
      <c r="MKV33" s="84"/>
      <c r="MKW33" s="84"/>
      <c r="MKX33" s="84"/>
      <c r="MKY33" s="84"/>
      <c r="MKZ33" s="84"/>
      <c r="MLA33" s="84"/>
      <c r="MLB33" s="84"/>
      <c r="MLC33" s="84"/>
      <c r="MLD33" s="84"/>
      <c r="MLE33" s="84"/>
      <c r="MLF33" s="84"/>
      <c r="MLG33" s="84"/>
      <c r="MLH33" s="84"/>
      <c r="MLI33" s="84"/>
      <c r="MLJ33" s="84"/>
      <c r="MLK33" s="84"/>
      <c r="MLL33" s="84"/>
      <c r="MLM33" s="84"/>
      <c r="MLN33" s="84"/>
      <c r="MLO33" s="84"/>
      <c r="MLP33" s="84"/>
      <c r="MLQ33" s="84"/>
      <c r="MLR33" s="84"/>
      <c r="MLS33" s="84"/>
      <c r="MLT33" s="84"/>
      <c r="MLU33" s="84"/>
      <c r="MLV33" s="84"/>
      <c r="MLW33" s="84"/>
      <c r="MLX33" s="84"/>
      <c r="MLY33" s="84"/>
      <c r="MLZ33" s="84"/>
      <c r="MMA33" s="84"/>
      <c r="MMB33" s="84"/>
      <c r="MMC33" s="84"/>
      <c r="MMD33" s="84"/>
      <c r="MME33" s="84"/>
      <c r="MMF33" s="84"/>
      <c r="MMG33" s="84"/>
      <c r="MMH33" s="84"/>
      <c r="MMI33" s="84"/>
      <c r="MMJ33" s="84"/>
      <c r="MMK33" s="84"/>
      <c r="MML33" s="84"/>
      <c r="MMM33" s="84"/>
      <c r="MMN33" s="84"/>
      <c r="MMO33" s="84"/>
      <c r="MMP33" s="84"/>
      <c r="MMQ33" s="84"/>
      <c r="MMR33" s="84"/>
      <c r="MMS33" s="84"/>
      <c r="MMT33" s="84"/>
      <c r="MMU33" s="84"/>
      <c r="MMV33" s="84"/>
      <c r="MMW33" s="84"/>
      <c r="MMX33" s="84"/>
      <c r="MMY33" s="84"/>
      <c r="MMZ33" s="84"/>
      <c r="MNA33" s="84"/>
      <c r="MNB33" s="84"/>
      <c r="MNC33" s="84"/>
      <c r="MND33" s="84"/>
      <c r="MNE33" s="84"/>
      <c r="MNF33" s="84"/>
      <c r="MNG33" s="84"/>
      <c r="MNH33" s="84"/>
      <c r="MNI33" s="84"/>
      <c r="MNJ33" s="84"/>
      <c r="MNK33" s="84"/>
      <c r="MNL33" s="84"/>
      <c r="MNM33" s="84"/>
      <c r="MNN33" s="84"/>
      <c r="MNO33" s="84"/>
      <c r="MNP33" s="84"/>
      <c r="MNQ33" s="84"/>
      <c r="MNR33" s="84"/>
      <c r="MNS33" s="84"/>
      <c r="MNT33" s="84"/>
      <c r="MNU33" s="84"/>
      <c r="MNV33" s="84"/>
      <c r="MNW33" s="84"/>
      <c r="MNX33" s="84"/>
      <c r="MNY33" s="84"/>
      <c r="MNZ33" s="84"/>
      <c r="MOA33" s="84"/>
      <c r="MOB33" s="84"/>
      <c r="MOC33" s="84"/>
      <c r="MOD33" s="84"/>
      <c r="MOE33" s="84"/>
      <c r="MOF33" s="84"/>
      <c r="MOG33" s="84"/>
      <c r="MOH33" s="84"/>
      <c r="MOI33" s="84"/>
      <c r="MOJ33" s="84"/>
      <c r="MOK33" s="84"/>
      <c r="MOL33" s="84"/>
      <c r="MOM33" s="84"/>
      <c r="MON33" s="84"/>
      <c r="MOO33" s="84"/>
      <c r="MOP33" s="84"/>
      <c r="MOQ33" s="84"/>
      <c r="MOR33" s="84"/>
      <c r="MOS33" s="84"/>
      <c r="MOT33" s="84"/>
      <c r="MOU33" s="84"/>
      <c r="MOV33" s="84"/>
      <c r="MOW33" s="84"/>
      <c r="MOX33" s="84"/>
      <c r="MOY33" s="84"/>
      <c r="MOZ33" s="84"/>
      <c r="MPA33" s="84"/>
      <c r="MPB33" s="84"/>
      <c r="MPC33" s="84"/>
      <c r="MPD33" s="84"/>
      <c r="MPE33" s="84"/>
      <c r="MPF33" s="84"/>
      <c r="MPG33" s="84"/>
      <c r="MPH33" s="84"/>
      <c r="MPI33" s="84"/>
      <c r="MPJ33" s="84"/>
      <c r="MPK33" s="84"/>
      <c r="MPL33" s="84"/>
      <c r="MPM33" s="84"/>
      <c r="MPN33" s="84"/>
      <c r="MPO33" s="84"/>
      <c r="MPP33" s="84"/>
      <c r="MPQ33" s="84"/>
      <c r="MPR33" s="84"/>
      <c r="MPS33" s="84"/>
      <c r="MPT33" s="84"/>
      <c r="MPU33" s="84"/>
      <c r="MPV33" s="84"/>
      <c r="MPW33" s="84"/>
      <c r="MPX33" s="84"/>
      <c r="MPY33" s="84"/>
      <c r="MPZ33" s="84"/>
      <c r="MQA33" s="84"/>
      <c r="MQB33" s="84"/>
      <c r="MQC33" s="84"/>
      <c r="MQD33" s="84"/>
      <c r="MQE33" s="84"/>
      <c r="MQF33" s="84"/>
      <c r="MQG33" s="84"/>
      <c r="MQH33" s="84"/>
      <c r="MQI33" s="84"/>
      <c r="MQJ33" s="84"/>
      <c r="MQK33" s="84"/>
      <c r="MQL33" s="84"/>
      <c r="MQM33" s="84"/>
      <c r="MQN33" s="84"/>
      <c r="MQO33" s="84"/>
      <c r="MQP33" s="84"/>
      <c r="MQQ33" s="84"/>
      <c r="MQR33" s="84"/>
      <c r="MQS33" s="84"/>
      <c r="MQT33" s="84"/>
      <c r="MQU33" s="84"/>
      <c r="MQV33" s="84"/>
      <c r="MQW33" s="84"/>
      <c r="MQX33" s="84"/>
      <c r="MQY33" s="84"/>
      <c r="MQZ33" s="84"/>
      <c r="MRA33" s="84"/>
      <c r="MRB33" s="84"/>
      <c r="MRC33" s="84"/>
      <c r="MRD33" s="84"/>
      <c r="MRE33" s="84"/>
      <c r="MRF33" s="84"/>
      <c r="MRG33" s="84"/>
      <c r="MRH33" s="84"/>
      <c r="MRI33" s="84"/>
      <c r="MRJ33" s="84"/>
      <c r="MRK33" s="84"/>
      <c r="MRL33" s="84"/>
      <c r="MRM33" s="84"/>
      <c r="MRN33" s="84"/>
      <c r="MRO33" s="84"/>
      <c r="MRP33" s="84"/>
      <c r="MRQ33" s="84"/>
      <c r="MRR33" s="84"/>
      <c r="MRS33" s="84"/>
      <c r="MRT33" s="84"/>
      <c r="MRU33" s="84"/>
      <c r="MRV33" s="84"/>
      <c r="MRW33" s="84"/>
      <c r="MRX33" s="84"/>
      <c r="MRY33" s="84"/>
      <c r="MRZ33" s="84"/>
      <c r="MSA33" s="84"/>
      <c r="MSB33" s="84"/>
      <c r="MSC33" s="84"/>
      <c r="MSD33" s="84"/>
      <c r="MSE33" s="84"/>
      <c r="MSF33" s="84"/>
      <c r="MSG33" s="84"/>
      <c r="MSH33" s="84"/>
      <c r="MSI33" s="84"/>
      <c r="MSJ33" s="84"/>
      <c r="MSK33" s="84"/>
      <c r="MSL33" s="84"/>
      <c r="MSM33" s="84"/>
      <c r="MSN33" s="84"/>
      <c r="MSO33" s="84"/>
      <c r="MSP33" s="84"/>
      <c r="MSQ33" s="84"/>
      <c r="MSR33" s="84"/>
      <c r="MSS33" s="84"/>
      <c r="MST33" s="84"/>
      <c r="MSU33" s="84"/>
      <c r="MSV33" s="84"/>
      <c r="MSW33" s="84"/>
      <c r="MSX33" s="84"/>
      <c r="MSY33" s="84"/>
      <c r="MSZ33" s="84"/>
      <c r="MTA33" s="84"/>
      <c r="MTB33" s="84"/>
      <c r="MTC33" s="84"/>
      <c r="MTD33" s="84"/>
      <c r="MTE33" s="84"/>
      <c r="MTF33" s="84"/>
      <c r="MTG33" s="84"/>
      <c r="MTH33" s="84"/>
      <c r="MTI33" s="84"/>
      <c r="MTJ33" s="84"/>
      <c r="MTK33" s="84"/>
      <c r="MTL33" s="84"/>
      <c r="MTM33" s="84"/>
      <c r="MTN33" s="84"/>
      <c r="MTO33" s="84"/>
      <c r="MTP33" s="84"/>
      <c r="MTQ33" s="84"/>
      <c r="MTR33" s="84"/>
      <c r="MTS33" s="84"/>
      <c r="MTT33" s="84"/>
      <c r="MTU33" s="84"/>
      <c r="MTV33" s="84"/>
      <c r="MTW33" s="84"/>
      <c r="MTX33" s="84"/>
      <c r="MTY33" s="84"/>
      <c r="MTZ33" s="84"/>
      <c r="MUA33" s="84"/>
      <c r="MUB33" s="84"/>
      <c r="MUC33" s="84"/>
      <c r="MUD33" s="84"/>
      <c r="MUE33" s="84"/>
      <c r="MUF33" s="84"/>
      <c r="MUG33" s="84"/>
      <c r="MUH33" s="84"/>
      <c r="MUI33" s="84"/>
      <c r="MUJ33" s="84"/>
      <c r="MUK33" s="84"/>
      <c r="MUL33" s="84"/>
      <c r="MUM33" s="84"/>
      <c r="MUN33" s="84"/>
      <c r="MUO33" s="84"/>
      <c r="MUP33" s="84"/>
      <c r="MUQ33" s="84"/>
      <c r="MUR33" s="84"/>
      <c r="MUS33" s="84"/>
      <c r="MUT33" s="84"/>
      <c r="MUU33" s="84"/>
      <c r="MUV33" s="84"/>
      <c r="MUW33" s="84"/>
      <c r="MUX33" s="84"/>
      <c r="MUY33" s="84"/>
      <c r="MUZ33" s="84"/>
      <c r="MVA33" s="84"/>
      <c r="MVB33" s="84"/>
      <c r="MVC33" s="84"/>
      <c r="MVD33" s="84"/>
      <c r="MVE33" s="84"/>
      <c r="MVF33" s="84"/>
      <c r="MVG33" s="84"/>
      <c r="MVH33" s="84"/>
      <c r="MVI33" s="84"/>
      <c r="MVJ33" s="84"/>
      <c r="MVK33" s="84"/>
      <c r="MVL33" s="84"/>
      <c r="MVM33" s="84"/>
      <c r="MVN33" s="84"/>
      <c r="MVO33" s="84"/>
      <c r="MVP33" s="84"/>
      <c r="MVQ33" s="84"/>
      <c r="MVR33" s="84"/>
      <c r="MVS33" s="84"/>
      <c r="MVT33" s="84"/>
      <c r="MVU33" s="84"/>
      <c r="MVV33" s="84"/>
      <c r="MVW33" s="84"/>
      <c r="MVX33" s="84"/>
      <c r="MVY33" s="84"/>
      <c r="MVZ33" s="84"/>
      <c r="MWA33" s="84"/>
      <c r="MWB33" s="84"/>
      <c r="MWC33" s="84"/>
      <c r="MWD33" s="84"/>
      <c r="MWE33" s="84"/>
      <c r="MWF33" s="84"/>
      <c r="MWG33" s="84"/>
      <c r="MWH33" s="84"/>
      <c r="MWI33" s="84"/>
      <c r="MWJ33" s="84"/>
      <c r="MWK33" s="84"/>
      <c r="MWL33" s="84"/>
      <c r="MWM33" s="84"/>
      <c r="MWN33" s="84"/>
      <c r="MWO33" s="84"/>
      <c r="MWP33" s="84"/>
      <c r="MWQ33" s="84"/>
      <c r="MWR33" s="84"/>
      <c r="MWS33" s="84"/>
      <c r="MWT33" s="84"/>
      <c r="MWU33" s="84"/>
      <c r="MWV33" s="84"/>
      <c r="MWW33" s="84"/>
      <c r="MWX33" s="84"/>
      <c r="MWY33" s="84"/>
      <c r="MWZ33" s="84"/>
      <c r="MXA33" s="84"/>
      <c r="MXB33" s="84"/>
      <c r="MXC33" s="84"/>
      <c r="MXD33" s="84"/>
      <c r="MXE33" s="84"/>
      <c r="MXF33" s="84"/>
      <c r="MXG33" s="84"/>
      <c r="MXH33" s="84"/>
      <c r="MXI33" s="84"/>
      <c r="MXJ33" s="84"/>
      <c r="MXK33" s="84"/>
      <c r="MXL33" s="84"/>
      <c r="MXM33" s="84"/>
      <c r="MXN33" s="84"/>
      <c r="MXO33" s="84"/>
      <c r="MXP33" s="84"/>
      <c r="MXQ33" s="84"/>
      <c r="MXR33" s="84"/>
      <c r="MXS33" s="84"/>
      <c r="MXT33" s="84"/>
      <c r="MXU33" s="84"/>
      <c r="MXV33" s="84"/>
      <c r="MXW33" s="84"/>
      <c r="MXX33" s="84"/>
      <c r="MXY33" s="84"/>
      <c r="MXZ33" s="84"/>
      <c r="MYA33" s="84"/>
      <c r="MYB33" s="84"/>
      <c r="MYC33" s="84"/>
      <c r="MYD33" s="84"/>
      <c r="MYE33" s="84"/>
      <c r="MYF33" s="84"/>
      <c r="MYG33" s="84"/>
      <c r="MYH33" s="84"/>
      <c r="MYI33" s="84"/>
      <c r="MYJ33" s="84"/>
      <c r="MYK33" s="84"/>
      <c r="MYL33" s="84"/>
      <c r="MYM33" s="84"/>
      <c r="MYN33" s="84"/>
      <c r="MYO33" s="84"/>
      <c r="MYP33" s="84"/>
      <c r="MYQ33" s="84"/>
      <c r="MYR33" s="84"/>
      <c r="MYS33" s="84"/>
      <c r="MYT33" s="84"/>
      <c r="MYU33" s="84"/>
      <c r="MYV33" s="84"/>
      <c r="MYW33" s="84"/>
      <c r="MYX33" s="84"/>
      <c r="MYY33" s="84"/>
      <c r="MYZ33" s="84"/>
      <c r="MZA33" s="84"/>
      <c r="MZB33" s="84"/>
      <c r="MZC33" s="84"/>
      <c r="MZD33" s="84"/>
      <c r="MZE33" s="84"/>
      <c r="MZF33" s="84"/>
      <c r="MZG33" s="84"/>
      <c r="MZH33" s="84"/>
      <c r="MZI33" s="84"/>
      <c r="MZJ33" s="84"/>
      <c r="MZK33" s="84"/>
      <c r="MZL33" s="84"/>
      <c r="MZM33" s="84"/>
      <c r="MZN33" s="84"/>
      <c r="MZO33" s="84"/>
      <c r="MZP33" s="84"/>
      <c r="MZQ33" s="84"/>
      <c r="MZR33" s="84"/>
      <c r="MZS33" s="84"/>
      <c r="MZT33" s="84"/>
      <c r="MZU33" s="84"/>
      <c r="MZV33" s="84"/>
      <c r="MZW33" s="84"/>
      <c r="MZX33" s="84"/>
      <c r="MZY33" s="84"/>
      <c r="MZZ33" s="84"/>
      <c r="NAA33" s="84"/>
      <c r="NAB33" s="84"/>
      <c r="NAC33" s="84"/>
      <c r="NAD33" s="84"/>
      <c r="NAE33" s="84"/>
      <c r="NAF33" s="84"/>
      <c r="NAG33" s="84"/>
      <c r="NAH33" s="84"/>
      <c r="NAI33" s="84"/>
      <c r="NAJ33" s="84"/>
      <c r="NAK33" s="84"/>
      <c r="NAL33" s="84"/>
      <c r="NAM33" s="84"/>
      <c r="NAN33" s="84"/>
      <c r="NAO33" s="84"/>
      <c r="NAP33" s="84"/>
      <c r="NAQ33" s="84"/>
      <c r="NAR33" s="84"/>
      <c r="NAS33" s="84"/>
      <c r="NAT33" s="84"/>
      <c r="NAU33" s="84"/>
      <c r="NAV33" s="84"/>
      <c r="NAW33" s="84"/>
      <c r="NAX33" s="84"/>
      <c r="NAY33" s="84"/>
      <c r="NAZ33" s="84"/>
      <c r="NBA33" s="84"/>
      <c r="NBB33" s="84"/>
      <c r="NBC33" s="84"/>
      <c r="NBD33" s="84"/>
      <c r="NBE33" s="84"/>
      <c r="NBF33" s="84"/>
      <c r="NBG33" s="84"/>
      <c r="NBH33" s="84"/>
      <c r="NBI33" s="84"/>
      <c r="NBJ33" s="84"/>
      <c r="NBK33" s="84"/>
      <c r="NBL33" s="84"/>
      <c r="NBM33" s="84"/>
      <c r="NBN33" s="84"/>
      <c r="NBO33" s="84"/>
      <c r="NBP33" s="84"/>
      <c r="NBQ33" s="84"/>
      <c r="NBR33" s="84"/>
      <c r="NBS33" s="84"/>
      <c r="NBT33" s="84"/>
      <c r="NBU33" s="84"/>
      <c r="NBV33" s="84"/>
      <c r="NBW33" s="84"/>
      <c r="NBX33" s="84"/>
      <c r="NBY33" s="84"/>
      <c r="NBZ33" s="84"/>
      <c r="NCA33" s="84"/>
      <c r="NCB33" s="84"/>
      <c r="NCC33" s="84"/>
      <c r="NCD33" s="84"/>
      <c r="NCE33" s="84"/>
      <c r="NCF33" s="84"/>
      <c r="NCG33" s="84"/>
      <c r="NCH33" s="84"/>
      <c r="NCI33" s="84"/>
      <c r="NCJ33" s="84"/>
      <c r="NCK33" s="84"/>
      <c r="NCL33" s="84"/>
      <c r="NCM33" s="84"/>
      <c r="NCN33" s="84"/>
      <c r="NCO33" s="84"/>
      <c r="NCP33" s="84"/>
      <c r="NCQ33" s="84"/>
      <c r="NCR33" s="84"/>
      <c r="NCS33" s="84"/>
      <c r="NCT33" s="84"/>
      <c r="NCU33" s="84"/>
      <c r="NCV33" s="84"/>
      <c r="NCW33" s="84"/>
      <c r="NCX33" s="84"/>
      <c r="NCY33" s="84"/>
      <c r="NCZ33" s="84"/>
      <c r="NDA33" s="84"/>
      <c r="NDB33" s="84"/>
      <c r="NDC33" s="84"/>
      <c r="NDD33" s="84"/>
      <c r="NDE33" s="84"/>
      <c r="NDF33" s="84"/>
      <c r="NDG33" s="84"/>
      <c r="NDH33" s="84"/>
      <c r="NDI33" s="84"/>
      <c r="NDJ33" s="84"/>
      <c r="NDK33" s="84"/>
      <c r="NDL33" s="84"/>
      <c r="NDM33" s="84"/>
      <c r="NDN33" s="84"/>
      <c r="NDO33" s="84"/>
      <c r="NDP33" s="84"/>
      <c r="NDQ33" s="84"/>
      <c r="NDR33" s="84"/>
      <c r="NDS33" s="84"/>
      <c r="NDT33" s="84"/>
      <c r="NDU33" s="84"/>
      <c r="NDV33" s="84"/>
      <c r="NDW33" s="84"/>
      <c r="NDX33" s="84"/>
      <c r="NDY33" s="84"/>
      <c r="NDZ33" s="84"/>
      <c r="NEA33" s="84"/>
      <c r="NEB33" s="84"/>
      <c r="NEC33" s="84"/>
      <c r="NED33" s="84"/>
      <c r="NEE33" s="84"/>
      <c r="NEF33" s="84"/>
      <c r="NEG33" s="84"/>
      <c r="NEH33" s="84"/>
      <c r="NEI33" s="84"/>
      <c r="NEJ33" s="84"/>
      <c r="NEK33" s="84"/>
      <c r="NEL33" s="84"/>
      <c r="NEM33" s="84"/>
      <c r="NEN33" s="84"/>
      <c r="NEO33" s="84"/>
      <c r="NEP33" s="84"/>
      <c r="NEQ33" s="84"/>
      <c r="NER33" s="84"/>
      <c r="NES33" s="84"/>
      <c r="NET33" s="84"/>
      <c r="NEU33" s="84"/>
      <c r="NEV33" s="84"/>
      <c r="NEW33" s="84"/>
      <c r="NEX33" s="84"/>
      <c r="NEY33" s="84"/>
      <c r="NEZ33" s="84"/>
      <c r="NFA33" s="84"/>
      <c r="NFB33" s="84"/>
      <c r="NFC33" s="84"/>
      <c r="NFD33" s="84"/>
      <c r="NFE33" s="84"/>
      <c r="NFF33" s="84"/>
      <c r="NFG33" s="84"/>
      <c r="NFH33" s="84"/>
      <c r="NFI33" s="84"/>
      <c r="NFJ33" s="84"/>
      <c r="NFK33" s="84"/>
      <c r="NFL33" s="84"/>
      <c r="NFM33" s="84"/>
      <c r="NFN33" s="84"/>
      <c r="NFO33" s="84"/>
      <c r="NFP33" s="84"/>
      <c r="NFQ33" s="84"/>
      <c r="NFR33" s="84"/>
      <c r="NFS33" s="84"/>
      <c r="NFT33" s="84"/>
      <c r="NFU33" s="84"/>
      <c r="NFV33" s="84"/>
      <c r="NFW33" s="84"/>
      <c r="NFX33" s="84"/>
      <c r="NFY33" s="84"/>
      <c r="NFZ33" s="84"/>
      <c r="NGA33" s="84"/>
      <c r="NGB33" s="84"/>
      <c r="NGC33" s="84"/>
      <c r="NGD33" s="84"/>
      <c r="NGE33" s="84"/>
      <c r="NGF33" s="84"/>
      <c r="NGG33" s="84"/>
      <c r="NGH33" s="84"/>
      <c r="NGI33" s="84"/>
      <c r="NGJ33" s="84"/>
      <c r="NGK33" s="84"/>
      <c r="NGL33" s="84"/>
      <c r="NGM33" s="84"/>
      <c r="NGN33" s="84"/>
      <c r="NGO33" s="84"/>
      <c r="NGP33" s="84"/>
      <c r="NGQ33" s="84"/>
      <c r="NGR33" s="84"/>
      <c r="NGS33" s="84"/>
      <c r="NGT33" s="84"/>
      <c r="NGU33" s="84"/>
      <c r="NGV33" s="84"/>
      <c r="NGW33" s="84"/>
      <c r="NGX33" s="84"/>
      <c r="NGY33" s="84"/>
      <c r="NGZ33" s="84"/>
      <c r="NHA33" s="84"/>
      <c r="NHB33" s="84"/>
      <c r="NHC33" s="84"/>
      <c r="NHD33" s="84"/>
      <c r="NHE33" s="84"/>
      <c r="NHF33" s="84"/>
      <c r="NHG33" s="84"/>
      <c r="NHH33" s="84"/>
      <c r="NHI33" s="84"/>
      <c r="NHJ33" s="84"/>
      <c r="NHK33" s="84"/>
      <c r="NHL33" s="84"/>
      <c r="NHM33" s="84"/>
      <c r="NHN33" s="84"/>
      <c r="NHO33" s="84"/>
      <c r="NHP33" s="84"/>
      <c r="NHQ33" s="84"/>
      <c r="NHR33" s="84"/>
      <c r="NHS33" s="84"/>
      <c r="NHT33" s="84"/>
      <c r="NHU33" s="84"/>
      <c r="NHV33" s="84"/>
      <c r="NHW33" s="84"/>
      <c r="NHX33" s="84"/>
      <c r="NHY33" s="84"/>
      <c r="NHZ33" s="84"/>
      <c r="NIA33" s="84"/>
      <c r="NIB33" s="84"/>
      <c r="NIC33" s="84"/>
      <c r="NID33" s="84"/>
      <c r="NIE33" s="84"/>
      <c r="NIF33" s="84"/>
      <c r="NIG33" s="84"/>
      <c r="NIH33" s="84"/>
      <c r="NII33" s="84"/>
      <c r="NIJ33" s="84"/>
      <c r="NIK33" s="84"/>
      <c r="NIL33" s="84"/>
      <c r="NIM33" s="84"/>
      <c r="NIN33" s="84"/>
      <c r="NIO33" s="84"/>
      <c r="NIP33" s="84"/>
      <c r="NIQ33" s="84"/>
      <c r="NIR33" s="84"/>
      <c r="NIS33" s="84"/>
      <c r="NIT33" s="84"/>
      <c r="NIU33" s="84"/>
      <c r="NIV33" s="84"/>
      <c r="NIW33" s="84"/>
      <c r="NIX33" s="84"/>
      <c r="NIY33" s="84"/>
      <c r="NIZ33" s="84"/>
      <c r="NJA33" s="84"/>
      <c r="NJB33" s="84"/>
      <c r="NJC33" s="84"/>
      <c r="NJD33" s="84"/>
      <c r="NJE33" s="84"/>
      <c r="NJF33" s="84"/>
      <c r="NJG33" s="84"/>
      <c r="NJH33" s="84"/>
      <c r="NJI33" s="84"/>
      <c r="NJJ33" s="84"/>
      <c r="NJK33" s="84"/>
      <c r="NJL33" s="84"/>
      <c r="NJM33" s="84"/>
      <c r="NJN33" s="84"/>
      <c r="NJO33" s="84"/>
      <c r="NJP33" s="84"/>
      <c r="NJQ33" s="84"/>
      <c r="NJR33" s="84"/>
      <c r="NJS33" s="84"/>
      <c r="NJT33" s="84"/>
      <c r="NJU33" s="84"/>
      <c r="NJV33" s="84"/>
      <c r="NJW33" s="84"/>
      <c r="NJX33" s="84"/>
      <c r="NJY33" s="84"/>
      <c r="NJZ33" s="84"/>
      <c r="NKA33" s="84"/>
      <c r="NKB33" s="84"/>
      <c r="NKC33" s="84"/>
      <c r="NKD33" s="84"/>
      <c r="NKE33" s="84"/>
      <c r="NKF33" s="84"/>
      <c r="NKG33" s="84"/>
      <c r="NKH33" s="84"/>
      <c r="NKI33" s="84"/>
      <c r="NKJ33" s="84"/>
      <c r="NKK33" s="84"/>
      <c r="NKL33" s="84"/>
      <c r="NKM33" s="84"/>
      <c r="NKN33" s="84"/>
      <c r="NKO33" s="84"/>
      <c r="NKP33" s="84"/>
      <c r="NKQ33" s="84"/>
      <c r="NKR33" s="84"/>
      <c r="NKS33" s="84"/>
      <c r="NKT33" s="84"/>
      <c r="NKU33" s="84"/>
      <c r="NKV33" s="84"/>
      <c r="NKW33" s="84"/>
      <c r="NKX33" s="84"/>
      <c r="NKY33" s="84"/>
      <c r="NKZ33" s="84"/>
      <c r="NLA33" s="84"/>
      <c r="NLB33" s="84"/>
      <c r="NLC33" s="84"/>
      <c r="NLD33" s="84"/>
      <c r="NLE33" s="84"/>
      <c r="NLF33" s="84"/>
      <c r="NLG33" s="84"/>
      <c r="NLH33" s="84"/>
      <c r="NLI33" s="84"/>
      <c r="NLJ33" s="84"/>
      <c r="NLK33" s="84"/>
      <c r="NLL33" s="84"/>
      <c r="NLM33" s="84"/>
      <c r="NLN33" s="84"/>
      <c r="NLO33" s="84"/>
      <c r="NLP33" s="84"/>
      <c r="NLQ33" s="84"/>
      <c r="NLR33" s="84"/>
      <c r="NLS33" s="84"/>
      <c r="NLT33" s="84"/>
      <c r="NLU33" s="84"/>
      <c r="NLV33" s="84"/>
      <c r="NLW33" s="84"/>
      <c r="NLX33" s="84"/>
      <c r="NLY33" s="84"/>
      <c r="NLZ33" s="84"/>
      <c r="NMA33" s="84"/>
      <c r="NMB33" s="84"/>
      <c r="NMC33" s="84"/>
      <c r="NMD33" s="84"/>
      <c r="NME33" s="84"/>
      <c r="NMF33" s="84"/>
      <c r="NMG33" s="84"/>
      <c r="NMH33" s="84"/>
      <c r="NMI33" s="84"/>
      <c r="NMJ33" s="84"/>
      <c r="NMK33" s="84"/>
      <c r="NML33" s="84"/>
      <c r="NMM33" s="84"/>
      <c r="NMN33" s="84"/>
      <c r="NMO33" s="84"/>
      <c r="NMP33" s="84"/>
      <c r="NMQ33" s="84"/>
      <c r="NMR33" s="84"/>
      <c r="NMS33" s="84"/>
      <c r="NMT33" s="84"/>
      <c r="NMU33" s="84"/>
      <c r="NMV33" s="84"/>
      <c r="NMW33" s="84"/>
      <c r="NMX33" s="84"/>
      <c r="NMY33" s="84"/>
      <c r="NMZ33" s="84"/>
      <c r="NNA33" s="84"/>
      <c r="NNB33" s="84"/>
      <c r="NNC33" s="84"/>
      <c r="NND33" s="84"/>
      <c r="NNE33" s="84"/>
      <c r="NNF33" s="84"/>
      <c r="NNG33" s="84"/>
      <c r="NNH33" s="84"/>
      <c r="NNI33" s="84"/>
      <c r="NNJ33" s="84"/>
      <c r="NNK33" s="84"/>
      <c r="NNL33" s="84"/>
      <c r="NNM33" s="84"/>
      <c r="NNN33" s="84"/>
      <c r="NNO33" s="84"/>
      <c r="NNP33" s="84"/>
      <c r="NNQ33" s="84"/>
      <c r="NNR33" s="84"/>
      <c r="NNS33" s="84"/>
      <c r="NNT33" s="84"/>
      <c r="NNU33" s="84"/>
      <c r="NNV33" s="84"/>
      <c r="NNW33" s="84"/>
      <c r="NNX33" s="84"/>
      <c r="NNY33" s="84"/>
      <c r="NNZ33" s="84"/>
      <c r="NOA33" s="84"/>
      <c r="NOB33" s="84"/>
      <c r="NOC33" s="84"/>
      <c r="NOD33" s="84"/>
      <c r="NOE33" s="84"/>
      <c r="NOF33" s="84"/>
      <c r="NOG33" s="84"/>
      <c r="NOH33" s="84"/>
      <c r="NOI33" s="84"/>
      <c r="NOJ33" s="84"/>
      <c r="NOK33" s="84"/>
      <c r="NOL33" s="84"/>
      <c r="NOM33" s="84"/>
      <c r="NON33" s="84"/>
      <c r="NOO33" s="84"/>
      <c r="NOP33" s="84"/>
      <c r="NOQ33" s="84"/>
      <c r="NOR33" s="84"/>
      <c r="NOS33" s="84"/>
      <c r="NOT33" s="84"/>
      <c r="NOU33" s="84"/>
      <c r="NOV33" s="84"/>
      <c r="NOW33" s="84"/>
      <c r="NOX33" s="84"/>
      <c r="NOY33" s="84"/>
      <c r="NOZ33" s="84"/>
      <c r="NPA33" s="84"/>
      <c r="NPB33" s="84"/>
      <c r="NPC33" s="84"/>
      <c r="NPD33" s="84"/>
      <c r="NPE33" s="84"/>
      <c r="NPF33" s="84"/>
      <c r="NPG33" s="84"/>
      <c r="NPH33" s="84"/>
      <c r="NPI33" s="84"/>
      <c r="NPJ33" s="84"/>
      <c r="NPK33" s="84"/>
      <c r="NPL33" s="84"/>
      <c r="NPM33" s="84"/>
      <c r="NPN33" s="84"/>
      <c r="NPO33" s="84"/>
      <c r="NPP33" s="84"/>
      <c r="NPQ33" s="84"/>
      <c r="NPR33" s="84"/>
      <c r="NPS33" s="84"/>
      <c r="NPT33" s="84"/>
      <c r="NPU33" s="84"/>
      <c r="NPV33" s="84"/>
      <c r="NPW33" s="84"/>
      <c r="NPX33" s="84"/>
      <c r="NPY33" s="84"/>
      <c r="NPZ33" s="84"/>
      <c r="NQA33" s="84"/>
      <c r="NQB33" s="84"/>
      <c r="NQC33" s="84"/>
      <c r="NQD33" s="84"/>
      <c r="NQE33" s="84"/>
      <c r="NQF33" s="84"/>
      <c r="NQG33" s="84"/>
      <c r="NQH33" s="84"/>
      <c r="NQI33" s="84"/>
      <c r="NQJ33" s="84"/>
      <c r="NQK33" s="84"/>
      <c r="NQL33" s="84"/>
      <c r="NQM33" s="84"/>
      <c r="NQN33" s="84"/>
      <c r="NQO33" s="84"/>
      <c r="NQP33" s="84"/>
      <c r="NQQ33" s="84"/>
      <c r="NQR33" s="84"/>
      <c r="NQS33" s="84"/>
      <c r="NQT33" s="84"/>
      <c r="NQU33" s="84"/>
      <c r="NQV33" s="84"/>
      <c r="NQW33" s="84"/>
      <c r="NQX33" s="84"/>
      <c r="NQY33" s="84"/>
      <c r="NQZ33" s="84"/>
      <c r="NRA33" s="84"/>
      <c r="NRB33" s="84"/>
      <c r="NRC33" s="84"/>
      <c r="NRD33" s="84"/>
      <c r="NRE33" s="84"/>
      <c r="NRF33" s="84"/>
      <c r="NRG33" s="84"/>
      <c r="NRH33" s="84"/>
      <c r="NRI33" s="84"/>
      <c r="NRJ33" s="84"/>
      <c r="NRK33" s="84"/>
      <c r="NRL33" s="84"/>
      <c r="NRM33" s="84"/>
      <c r="NRN33" s="84"/>
      <c r="NRO33" s="84"/>
      <c r="NRP33" s="84"/>
      <c r="NRQ33" s="84"/>
      <c r="NRR33" s="84"/>
      <c r="NRS33" s="84"/>
      <c r="NRT33" s="84"/>
      <c r="NRU33" s="84"/>
      <c r="NRV33" s="84"/>
      <c r="NRW33" s="84"/>
      <c r="NRX33" s="84"/>
      <c r="NRY33" s="84"/>
      <c r="NRZ33" s="84"/>
      <c r="NSA33" s="84"/>
      <c r="NSB33" s="84"/>
      <c r="NSC33" s="84"/>
      <c r="NSD33" s="84"/>
      <c r="NSE33" s="84"/>
      <c r="NSF33" s="84"/>
      <c r="NSG33" s="84"/>
      <c r="NSH33" s="84"/>
      <c r="NSI33" s="84"/>
      <c r="NSJ33" s="84"/>
      <c r="NSK33" s="84"/>
      <c r="NSL33" s="84"/>
      <c r="NSM33" s="84"/>
      <c r="NSN33" s="84"/>
      <c r="NSO33" s="84"/>
      <c r="NSP33" s="84"/>
      <c r="NSQ33" s="84"/>
      <c r="NSR33" s="84"/>
      <c r="NSS33" s="84"/>
      <c r="NST33" s="84"/>
      <c r="NSU33" s="84"/>
      <c r="NSV33" s="84"/>
      <c r="NSW33" s="84"/>
      <c r="NSX33" s="84"/>
      <c r="NSY33" s="84"/>
      <c r="NSZ33" s="84"/>
      <c r="NTA33" s="84"/>
      <c r="NTB33" s="84"/>
      <c r="NTC33" s="84"/>
      <c r="NTD33" s="84"/>
      <c r="NTE33" s="84"/>
      <c r="NTF33" s="84"/>
      <c r="NTG33" s="84"/>
      <c r="NTH33" s="84"/>
      <c r="NTI33" s="84"/>
      <c r="NTJ33" s="84"/>
      <c r="NTK33" s="84"/>
      <c r="NTL33" s="84"/>
      <c r="NTM33" s="84"/>
      <c r="NTN33" s="84"/>
      <c r="NTO33" s="84"/>
      <c r="NTP33" s="84"/>
      <c r="NTQ33" s="84"/>
      <c r="NTR33" s="84"/>
      <c r="NTS33" s="84"/>
      <c r="NTT33" s="84"/>
      <c r="NTU33" s="84"/>
      <c r="NTV33" s="84"/>
      <c r="NTW33" s="84"/>
      <c r="NTX33" s="84"/>
      <c r="NTY33" s="84"/>
      <c r="NTZ33" s="84"/>
      <c r="NUA33" s="84"/>
      <c r="NUB33" s="84"/>
      <c r="NUC33" s="84"/>
      <c r="NUD33" s="84"/>
      <c r="NUE33" s="84"/>
      <c r="NUF33" s="84"/>
      <c r="NUG33" s="84"/>
      <c r="NUH33" s="84"/>
      <c r="NUI33" s="84"/>
      <c r="NUJ33" s="84"/>
      <c r="NUK33" s="84"/>
      <c r="NUL33" s="84"/>
      <c r="NUM33" s="84"/>
      <c r="NUN33" s="84"/>
      <c r="NUO33" s="84"/>
      <c r="NUP33" s="84"/>
      <c r="NUQ33" s="84"/>
      <c r="NUR33" s="84"/>
      <c r="NUS33" s="84"/>
      <c r="NUT33" s="84"/>
      <c r="NUU33" s="84"/>
      <c r="NUV33" s="84"/>
      <c r="NUW33" s="84"/>
      <c r="NUX33" s="84"/>
      <c r="NUY33" s="84"/>
      <c r="NUZ33" s="84"/>
      <c r="NVA33" s="84"/>
      <c r="NVB33" s="84"/>
      <c r="NVC33" s="84"/>
      <c r="NVD33" s="84"/>
      <c r="NVE33" s="84"/>
      <c r="NVF33" s="84"/>
      <c r="NVG33" s="84"/>
      <c r="NVH33" s="84"/>
      <c r="NVI33" s="84"/>
      <c r="NVJ33" s="84"/>
      <c r="NVK33" s="84"/>
      <c r="NVL33" s="84"/>
      <c r="NVM33" s="84"/>
      <c r="NVN33" s="84"/>
      <c r="NVO33" s="84"/>
      <c r="NVP33" s="84"/>
      <c r="NVQ33" s="84"/>
      <c r="NVR33" s="84"/>
      <c r="NVS33" s="84"/>
      <c r="NVT33" s="84"/>
      <c r="NVU33" s="84"/>
      <c r="NVV33" s="84"/>
      <c r="NVW33" s="84"/>
      <c r="NVX33" s="84"/>
      <c r="NVY33" s="84"/>
      <c r="NVZ33" s="84"/>
      <c r="NWA33" s="84"/>
      <c r="NWB33" s="84"/>
      <c r="NWC33" s="84"/>
      <c r="NWD33" s="84"/>
      <c r="NWE33" s="84"/>
      <c r="NWF33" s="84"/>
      <c r="NWG33" s="84"/>
      <c r="NWH33" s="84"/>
      <c r="NWI33" s="84"/>
      <c r="NWJ33" s="84"/>
      <c r="NWK33" s="84"/>
      <c r="NWL33" s="84"/>
      <c r="NWM33" s="84"/>
      <c r="NWN33" s="84"/>
      <c r="NWO33" s="84"/>
      <c r="NWP33" s="84"/>
      <c r="NWQ33" s="84"/>
      <c r="NWR33" s="84"/>
      <c r="NWS33" s="84"/>
      <c r="NWT33" s="84"/>
      <c r="NWU33" s="84"/>
      <c r="NWV33" s="84"/>
      <c r="NWW33" s="84"/>
      <c r="NWX33" s="84"/>
      <c r="NWY33" s="84"/>
      <c r="NWZ33" s="84"/>
      <c r="NXA33" s="84"/>
      <c r="NXB33" s="84"/>
      <c r="NXC33" s="84"/>
      <c r="NXD33" s="84"/>
      <c r="NXE33" s="84"/>
      <c r="NXF33" s="84"/>
      <c r="NXG33" s="84"/>
      <c r="NXH33" s="84"/>
      <c r="NXI33" s="84"/>
      <c r="NXJ33" s="84"/>
      <c r="NXK33" s="84"/>
      <c r="NXL33" s="84"/>
      <c r="NXM33" s="84"/>
      <c r="NXN33" s="84"/>
      <c r="NXO33" s="84"/>
      <c r="NXP33" s="84"/>
      <c r="NXQ33" s="84"/>
      <c r="NXR33" s="84"/>
      <c r="NXS33" s="84"/>
      <c r="NXT33" s="84"/>
      <c r="NXU33" s="84"/>
      <c r="NXV33" s="84"/>
      <c r="NXW33" s="84"/>
      <c r="NXX33" s="84"/>
      <c r="NXY33" s="84"/>
      <c r="NXZ33" s="84"/>
      <c r="NYA33" s="84"/>
      <c r="NYB33" s="84"/>
      <c r="NYC33" s="84"/>
      <c r="NYD33" s="84"/>
      <c r="NYE33" s="84"/>
      <c r="NYF33" s="84"/>
      <c r="NYG33" s="84"/>
      <c r="NYH33" s="84"/>
      <c r="NYI33" s="84"/>
      <c r="NYJ33" s="84"/>
      <c r="NYK33" s="84"/>
      <c r="NYL33" s="84"/>
      <c r="NYM33" s="84"/>
      <c r="NYN33" s="84"/>
      <c r="NYO33" s="84"/>
      <c r="NYP33" s="84"/>
      <c r="NYQ33" s="84"/>
      <c r="NYR33" s="84"/>
      <c r="NYS33" s="84"/>
      <c r="NYT33" s="84"/>
      <c r="NYU33" s="84"/>
      <c r="NYV33" s="84"/>
      <c r="NYW33" s="84"/>
      <c r="NYX33" s="84"/>
      <c r="NYY33" s="84"/>
      <c r="NYZ33" s="84"/>
      <c r="NZA33" s="84"/>
      <c r="NZB33" s="84"/>
      <c r="NZC33" s="84"/>
      <c r="NZD33" s="84"/>
      <c r="NZE33" s="84"/>
      <c r="NZF33" s="84"/>
      <c r="NZG33" s="84"/>
      <c r="NZH33" s="84"/>
      <c r="NZI33" s="84"/>
      <c r="NZJ33" s="84"/>
      <c r="NZK33" s="84"/>
      <c r="NZL33" s="84"/>
      <c r="NZM33" s="84"/>
      <c r="NZN33" s="84"/>
      <c r="NZO33" s="84"/>
      <c r="NZP33" s="84"/>
      <c r="NZQ33" s="84"/>
      <c r="NZR33" s="84"/>
      <c r="NZS33" s="84"/>
      <c r="NZT33" s="84"/>
      <c r="NZU33" s="84"/>
      <c r="NZV33" s="84"/>
      <c r="NZW33" s="84"/>
      <c r="NZX33" s="84"/>
      <c r="NZY33" s="84"/>
      <c r="NZZ33" s="84"/>
      <c r="OAA33" s="84"/>
      <c r="OAB33" s="84"/>
      <c r="OAC33" s="84"/>
      <c r="OAD33" s="84"/>
      <c r="OAE33" s="84"/>
      <c r="OAF33" s="84"/>
      <c r="OAG33" s="84"/>
      <c r="OAH33" s="84"/>
      <c r="OAI33" s="84"/>
      <c r="OAJ33" s="84"/>
      <c r="OAK33" s="84"/>
      <c r="OAL33" s="84"/>
      <c r="OAM33" s="84"/>
      <c r="OAN33" s="84"/>
      <c r="OAO33" s="84"/>
      <c r="OAP33" s="84"/>
      <c r="OAQ33" s="84"/>
      <c r="OAR33" s="84"/>
      <c r="OAS33" s="84"/>
      <c r="OAT33" s="84"/>
      <c r="OAU33" s="84"/>
      <c r="OAV33" s="84"/>
      <c r="OAW33" s="84"/>
      <c r="OAX33" s="84"/>
      <c r="OAY33" s="84"/>
      <c r="OAZ33" s="84"/>
      <c r="OBA33" s="84"/>
      <c r="OBB33" s="84"/>
      <c r="OBC33" s="84"/>
      <c r="OBD33" s="84"/>
      <c r="OBE33" s="84"/>
      <c r="OBF33" s="84"/>
      <c r="OBG33" s="84"/>
      <c r="OBH33" s="84"/>
      <c r="OBI33" s="84"/>
      <c r="OBJ33" s="84"/>
      <c r="OBK33" s="84"/>
      <c r="OBL33" s="84"/>
      <c r="OBM33" s="84"/>
      <c r="OBN33" s="84"/>
      <c r="OBO33" s="84"/>
      <c r="OBP33" s="84"/>
      <c r="OBQ33" s="84"/>
      <c r="OBR33" s="84"/>
      <c r="OBS33" s="84"/>
      <c r="OBT33" s="84"/>
      <c r="OBU33" s="84"/>
      <c r="OBV33" s="84"/>
      <c r="OBW33" s="84"/>
      <c r="OBX33" s="84"/>
      <c r="OBY33" s="84"/>
      <c r="OBZ33" s="84"/>
      <c r="OCA33" s="84"/>
      <c r="OCB33" s="84"/>
      <c r="OCC33" s="84"/>
      <c r="OCD33" s="84"/>
      <c r="OCE33" s="84"/>
      <c r="OCF33" s="84"/>
      <c r="OCG33" s="84"/>
      <c r="OCH33" s="84"/>
      <c r="OCI33" s="84"/>
      <c r="OCJ33" s="84"/>
      <c r="OCK33" s="84"/>
      <c r="OCL33" s="84"/>
      <c r="OCM33" s="84"/>
      <c r="OCN33" s="84"/>
      <c r="OCO33" s="84"/>
      <c r="OCP33" s="84"/>
      <c r="OCQ33" s="84"/>
      <c r="OCR33" s="84"/>
      <c r="OCS33" s="84"/>
      <c r="OCT33" s="84"/>
      <c r="OCU33" s="84"/>
      <c r="OCV33" s="84"/>
      <c r="OCW33" s="84"/>
      <c r="OCX33" s="84"/>
      <c r="OCY33" s="84"/>
      <c r="OCZ33" s="84"/>
      <c r="ODA33" s="84"/>
      <c r="ODB33" s="84"/>
      <c r="ODC33" s="84"/>
      <c r="ODD33" s="84"/>
      <c r="ODE33" s="84"/>
      <c r="ODF33" s="84"/>
      <c r="ODG33" s="84"/>
      <c r="ODH33" s="84"/>
      <c r="ODI33" s="84"/>
      <c r="ODJ33" s="84"/>
      <c r="ODK33" s="84"/>
      <c r="ODL33" s="84"/>
      <c r="ODM33" s="84"/>
      <c r="ODN33" s="84"/>
      <c r="ODO33" s="84"/>
      <c r="ODP33" s="84"/>
      <c r="ODQ33" s="84"/>
      <c r="ODR33" s="84"/>
      <c r="ODS33" s="84"/>
      <c r="ODT33" s="84"/>
      <c r="ODU33" s="84"/>
      <c r="ODV33" s="84"/>
      <c r="ODW33" s="84"/>
      <c r="ODX33" s="84"/>
      <c r="ODY33" s="84"/>
      <c r="ODZ33" s="84"/>
      <c r="OEA33" s="84"/>
      <c r="OEB33" s="84"/>
      <c r="OEC33" s="84"/>
      <c r="OED33" s="84"/>
      <c r="OEE33" s="84"/>
      <c r="OEF33" s="84"/>
      <c r="OEG33" s="84"/>
      <c r="OEH33" s="84"/>
      <c r="OEI33" s="84"/>
      <c r="OEJ33" s="84"/>
      <c r="OEK33" s="84"/>
      <c r="OEL33" s="84"/>
      <c r="OEM33" s="84"/>
      <c r="OEN33" s="84"/>
      <c r="OEO33" s="84"/>
      <c r="OEP33" s="84"/>
      <c r="OEQ33" s="84"/>
      <c r="OER33" s="84"/>
      <c r="OES33" s="84"/>
      <c r="OET33" s="84"/>
      <c r="OEU33" s="84"/>
      <c r="OEV33" s="84"/>
      <c r="OEW33" s="84"/>
      <c r="OEX33" s="84"/>
      <c r="OEY33" s="84"/>
      <c r="OEZ33" s="84"/>
      <c r="OFA33" s="84"/>
      <c r="OFB33" s="84"/>
      <c r="OFC33" s="84"/>
      <c r="OFD33" s="84"/>
      <c r="OFE33" s="84"/>
      <c r="OFF33" s="84"/>
      <c r="OFG33" s="84"/>
      <c r="OFH33" s="84"/>
      <c r="OFI33" s="84"/>
      <c r="OFJ33" s="84"/>
      <c r="OFK33" s="84"/>
      <c r="OFL33" s="84"/>
      <c r="OFM33" s="84"/>
      <c r="OFN33" s="84"/>
      <c r="OFO33" s="84"/>
      <c r="OFP33" s="84"/>
      <c r="OFQ33" s="84"/>
      <c r="OFR33" s="84"/>
      <c r="OFS33" s="84"/>
      <c r="OFT33" s="84"/>
      <c r="OFU33" s="84"/>
      <c r="OFV33" s="84"/>
      <c r="OFW33" s="84"/>
      <c r="OFX33" s="84"/>
      <c r="OFY33" s="84"/>
      <c r="OFZ33" s="84"/>
      <c r="OGA33" s="84"/>
      <c r="OGB33" s="84"/>
      <c r="OGC33" s="84"/>
      <c r="OGD33" s="84"/>
      <c r="OGE33" s="84"/>
      <c r="OGF33" s="84"/>
      <c r="OGG33" s="84"/>
      <c r="OGH33" s="84"/>
      <c r="OGI33" s="84"/>
      <c r="OGJ33" s="84"/>
      <c r="OGK33" s="84"/>
      <c r="OGL33" s="84"/>
      <c r="OGM33" s="84"/>
      <c r="OGN33" s="84"/>
      <c r="OGO33" s="84"/>
      <c r="OGP33" s="84"/>
      <c r="OGQ33" s="84"/>
      <c r="OGR33" s="84"/>
      <c r="OGS33" s="84"/>
      <c r="OGT33" s="84"/>
      <c r="OGU33" s="84"/>
      <c r="OGV33" s="84"/>
      <c r="OGW33" s="84"/>
      <c r="OGX33" s="84"/>
      <c r="OGY33" s="84"/>
      <c r="OGZ33" s="84"/>
      <c r="OHA33" s="84"/>
      <c r="OHB33" s="84"/>
      <c r="OHC33" s="84"/>
      <c r="OHD33" s="84"/>
      <c r="OHE33" s="84"/>
      <c r="OHF33" s="84"/>
      <c r="OHG33" s="84"/>
      <c r="OHH33" s="84"/>
      <c r="OHI33" s="84"/>
      <c r="OHJ33" s="84"/>
      <c r="OHK33" s="84"/>
      <c r="OHL33" s="84"/>
      <c r="OHM33" s="84"/>
      <c r="OHN33" s="84"/>
      <c r="OHO33" s="84"/>
      <c r="OHP33" s="84"/>
      <c r="OHQ33" s="84"/>
      <c r="OHR33" s="84"/>
      <c r="OHS33" s="84"/>
      <c r="OHT33" s="84"/>
      <c r="OHU33" s="84"/>
      <c r="OHV33" s="84"/>
      <c r="OHW33" s="84"/>
      <c r="OHX33" s="84"/>
      <c r="OHY33" s="84"/>
      <c r="OHZ33" s="84"/>
      <c r="OIA33" s="84"/>
      <c r="OIB33" s="84"/>
      <c r="OIC33" s="84"/>
      <c r="OID33" s="84"/>
      <c r="OIE33" s="84"/>
      <c r="OIF33" s="84"/>
      <c r="OIG33" s="84"/>
      <c r="OIH33" s="84"/>
      <c r="OII33" s="84"/>
      <c r="OIJ33" s="84"/>
      <c r="OIK33" s="84"/>
      <c r="OIL33" s="84"/>
      <c r="OIM33" s="84"/>
      <c r="OIN33" s="84"/>
      <c r="OIO33" s="84"/>
      <c r="OIP33" s="84"/>
      <c r="OIQ33" s="84"/>
      <c r="OIR33" s="84"/>
      <c r="OIS33" s="84"/>
      <c r="OIT33" s="84"/>
      <c r="OIU33" s="84"/>
      <c r="OIV33" s="84"/>
      <c r="OIW33" s="84"/>
      <c r="OIX33" s="84"/>
      <c r="OIY33" s="84"/>
      <c r="OIZ33" s="84"/>
      <c r="OJA33" s="84"/>
      <c r="OJB33" s="84"/>
      <c r="OJC33" s="84"/>
      <c r="OJD33" s="84"/>
      <c r="OJE33" s="84"/>
      <c r="OJF33" s="84"/>
      <c r="OJG33" s="84"/>
      <c r="OJH33" s="84"/>
      <c r="OJI33" s="84"/>
      <c r="OJJ33" s="84"/>
      <c r="OJK33" s="84"/>
      <c r="OJL33" s="84"/>
      <c r="OJM33" s="84"/>
      <c r="OJN33" s="84"/>
      <c r="OJO33" s="84"/>
      <c r="OJP33" s="84"/>
      <c r="OJQ33" s="84"/>
      <c r="OJR33" s="84"/>
      <c r="OJS33" s="84"/>
      <c r="OJT33" s="84"/>
      <c r="OJU33" s="84"/>
      <c r="OJV33" s="84"/>
      <c r="OJW33" s="84"/>
      <c r="OJX33" s="84"/>
      <c r="OJY33" s="84"/>
      <c r="OJZ33" s="84"/>
      <c r="OKA33" s="84"/>
      <c r="OKB33" s="84"/>
      <c r="OKC33" s="84"/>
      <c r="OKD33" s="84"/>
      <c r="OKE33" s="84"/>
      <c r="OKF33" s="84"/>
      <c r="OKG33" s="84"/>
      <c r="OKH33" s="84"/>
      <c r="OKI33" s="84"/>
      <c r="OKJ33" s="84"/>
      <c r="OKK33" s="84"/>
      <c r="OKL33" s="84"/>
      <c r="OKM33" s="84"/>
      <c r="OKN33" s="84"/>
      <c r="OKO33" s="84"/>
      <c r="OKP33" s="84"/>
      <c r="OKQ33" s="84"/>
      <c r="OKR33" s="84"/>
      <c r="OKS33" s="84"/>
      <c r="OKT33" s="84"/>
      <c r="OKU33" s="84"/>
      <c r="OKV33" s="84"/>
      <c r="OKW33" s="84"/>
      <c r="OKX33" s="84"/>
      <c r="OKY33" s="84"/>
      <c r="OKZ33" s="84"/>
      <c r="OLA33" s="84"/>
      <c r="OLB33" s="84"/>
      <c r="OLC33" s="84"/>
      <c r="OLD33" s="84"/>
      <c r="OLE33" s="84"/>
      <c r="OLF33" s="84"/>
      <c r="OLG33" s="84"/>
      <c r="OLH33" s="84"/>
      <c r="OLI33" s="84"/>
      <c r="OLJ33" s="84"/>
      <c r="OLK33" s="84"/>
      <c r="OLL33" s="84"/>
      <c r="OLM33" s="84"/>
      <c r="OLN33" s="84"/>
      <c r="OLO33" s="84"/>
      <c r="OLP33" s="84"/>
      <c r="OLQ33" s="84"/>
      <c r="OLR33" s="84"/>
      <c r="OLS33" s="84"/>
      <c r="OLT33" s="84"/>
      <c r="OLU33" s="84"/>
      <c r="OLV33" s="84"/>
      <c r="OLW33" s="84"/>
      <c r="OLX33" s="84"/>
      <c r="OLY33" s="84"/>
      <c r="OLZ33" s="84"/>
      <c r="OMA33" s="84"/>
      <c r="OMB33" s="84"/>
      <c r="OMC33" s="84"/>
      <c r="OMD33" s="84"/>
      <c r="OME33" s="84"/>
      <c r="OMF33" s="84"/>
      <c r="OMG33" s="84"/>
      <c r="OMH33" s="84"/>
      <c r="OMI33" s="84"/>
      <c r="OMJ33" s="84"/>
      <c r="OMK33" s="84"/>
      <c r="OML33" s="84"/>
      <c r="OMM33" s="84"/>
      <c r="OMN33" s="84"/>
      <c r="OMO33" s="84"/>
      <c r="OMP33" s="84"/>
      <c r="OMQ33" s="84"/>
      <c r="OMR33" s="84"/>
      <c r="OMS33" s="84"/>
      <c r="OMT33" s="84"/>
      <c r="OMU33" s="84"/>
      <c r="OMV33" s="84"/>
      <c r="OMW33" s="84"/>
      <c r="OMX33" s="84"/>
      <c r="OMY33" s="84"/>
      <c r="OMZ33" s="84"/>
      <c r="ONA33" s="84"/>
      <c r="ONB33" s="84"/>
      <c r="ONC33" s="84"/>
      <c r="OND33" s="84"/>
      <c r="ONE33" s="84"/>
      <c r="ONF33" s="84"/>
      <c r="ONG33" s="84"/>
      <c r="ONH33" s="84"/>
      <c r="ONI33" s="84"/>
      <c r="ONJ33" s="84"/>
      <c r="ONK33" s="84"/>
      <c r="ONL33" s="84"/>
      <c r="ONM33" s="84"/>
      <c r="ONN33" s="84"/>
      <c r="ONO33" s="84"/>
      <c r="ONP33" s="84"/>
      <c r="ONQ33" s="84"/>
      <c r="ONR33" s="84"/>
      <c r="ONS33" s="84"/>
      <c r="ONT33" s="84"/>
      <c r="ONU33" s="84"/>
      <c r="ONV33" s="84"/>
      <c r="ONW33" s="84"/>
      <c r="ONX33" s="84"/>
      <c r="ONY33" s="84"/>
      <c r="ONZ33" s="84"/>
      <c r="OOA33" s="84"/>
      <c r="OOB33" s="84"/>
      <c r="OOC33" s="84"/>
      <c r="OOD33" s="84"/>
      <c r="OOE33" s="84"/>
      <c r="OOF33" s="84"/>
      <c r="OOG33" s="84"/>
      <c r="OOH33" s="84"/>
      <c r="OOI33" s="84"/>
      <c r="OOJ33" s="84"/>
      <c r="OOK33" s="84"/>
      <c r="OOL33" s="84"/>
      <c r="OOM33" s="84"/>
      <c r="OON33" s="84"/>
      <c r="OOO33" s="84"/>
      <c r="OOP33" s="84"/>
      <c r="OOQ33" s="84"/>
      <c r="OOR33" s="84"/>
      <c r="OOS33" s="84"/>
      <c r="OOT33" s="84"/>
      <c r="OOU33" s="84"/>
      <c r="OOV33" s="84"/>
      <c r="OOW33" s="84"/>
      <c r="OOX33" s="84"/>
      <c r="OOY33" s="84"/>
      <c r="OOZ33" s="84"/>
      <c r="OPA33" s="84"/>
      <c r="OPB33" s="84"/>
      <c r="OPC33" s="84"/>
      <c r="OPD33" s="84"/>
      <c r="OPE33" s="84"/>
      <c r="OPF33" s="84"/>
      <c r="OPG33" s="84"/>
      <c r="OPH33" s="84"/>
      <c r="OPI33" s="84"/>
      <c r="OPJ33" s="84"/>
      <c r="OPK33" s="84"/>
      <c r="OPL33" s="84"/>
      <c r="OPM33" s="84"/>
      <c r="OPN33" s="84"/>
      <c r="OPO33" s="84"/>
      <c r="OPP33" s="84"/>
      <c r="OPQ33" s="84"/>
      <c r="OPR33" s="84"/>
      <c r="OPS33" s="84"/>
      <c r="OPT33" s="84"/>
      <c r="OPU33" s="84"/>
      <c r="OPV33" s="84"/>
      <c r="OPW33" s="84"/>
      <c r="OPX33" s="84"/>
      <c r="OPY33" s="84"/>
      <c r="OPZ33" s="84"/>
      <c r="OQA33" s="84"/>
      <c r="OQB33" s="84"/>
      <c r="OQC33" s="84"/>
      <c r="OQD33" s="84"/>
      <c r="OQE33" s="84"/>
      <c r="OQF33" s="84"/>
      <c r="OQG33" s="84"/>
      <c r="OQH33" s="84"/>
      <c r="OQI33" s="84"/>
      <c r="OQJ33" s="84"/>
      <c r="OQK33" s="84"/>
      <c r="OQL33" s="84"/>
      <c r="OQM33" s="84"/>
      <c r="OQN33" s="84"/>
      <c r="OQO33" s="84"/>
      <c r="OQP33" s="84"/>
      <c r="OQQ33" s="84"/>
      <c r="OQR33" s="84"/>
      <c r="OQS33" s="84"/>
      <c r="OQT33" s="84"/>
      <c r="OQU33" s="84"/>
      <c r="OQV33" s="84"/>
      <c r="OQW33" s="84"/>
      <c r="OQX33" s="84"/>
      <c r="OQY33" s="84"/>
      <c r="OQZ33" s="84"/>
      <c r="ORA33" s="84"/>
      <c r="ORB33" s="84"/>
      <c r="ORC33" s="84"/>
      <c r="ORD33" s="84"/>
      <c r="ORE33" s="84"/>
      <c r="ORF33" s="84"/>
      <c r="ORG33" s="84"/>
      <c r="ORH33" s="84"/>
      <c r="ORI33" s="84"/>
      <c r="ORJ33" s="84"/>
      <c r="ORK33" s="84"/>
      <c r="ORL33" s="84"/>
      <c r="ORM33" s="84"/>
      <c r="ORN33" s="84"/>
      <c r="ORO33" s="84"/>
      <c r="ORP33" s="84"/>
      <c r="ORQ33" s="84"/>
      <c r="ORR33" s="84"/>
      <c r="ORS33" s="84"/>
      <c r="ORT33" s="84"/>
      <c r="ORU33" s="84"/>
      <c r="ORV33" s="84"/>
      <c r="ORW33" s="84"/>
      <c r="ORX33" s="84"/>
      <c r="ORY33" s="84"/>
      <c r="ORZ33" s="84"/>
      <c r="OSA33" s="84"/>
      <c r="OSB33" s="84"/>
      <c r="OSC33" s="84"/>
      <c r="OSD33" s="84"/>
      <c r="OSE33" s="84"/>
      <c r="OSF33" s="84"/>
      <c r="OSG33" s="84"/>
      <c r="OSH33" s="84"/>
      <c r="OSI33" s="84"/>
      <c r="OSJ33" s="84"/>
      <c r="OSK33" s="84"/>
      <c r="OSL33" s="84"/>
      <c r="OSM33" s="84"/>
      <c r="OSN33" s="84"/>
      <c r="OSO33" s="84"/>
      <c r="OSP33" s="84"/>
      <c r="OSQ33" s="84"/>
      <c r="OSR33" s="84"/>
      <c r="OSS33" s="84"/>
      <c r="OST33" s="84"/>
      <c r="OSU33" s="84"/>
      <c r="OSV33" s="84"/>
      <c r="OSW33" s="84"/>
      <c r="OSX33" s="84"/>
      <c r="OSY33" s="84"/>
      <c r="OSZ33" s="84"/>
      <c r="OTA33" s="84"/>
      <c r="OTB33" s="84"/>
      <c r="OTC33" s="84"/>
      <c r="OTD33" s="84"/>
      <c r="OTE33" s="84"/>
      <c r="OTF33" s="84"/>
      <c r="OTG33" s="84"/>
      <c r="OTH33" s="84"/>
      <c r="OTI33" s="84"/>
      <c r="OTJ33" s="84"/>
      <c r="OTK33" s="84"/>
      <c r="OTL33" s="84"/>
      <c r="OTM33" s="84"/>
      <c r="OTN33" s="84"/>
      <c r="OTO33" s="84"/>
      <c r="OTP33" s="84"/>
      <c r="OTQ33" s="84"/>
      <c r="OTR33" s="84"/>
      <c r="OTS33" s="84"/>
      <c r="OTT33" s="84"/>
      <c r="OTU33" s="84"/>
      <c r="OTV33" s="84"/>
      <c r="OTW33" s="84"/>
      <c r="OTX33" s="84"/>
      <c r="OTY33" s="84"/>
      <c r="OTZ33" s="84"/>
      <c r="OUA33" s="84"/>
      <c r="OUB33" s="84"/>
      <c r="OUC33" s="84"/>
      <c r="OUD33" s="84"/>
      <c r="OUE33" s="84"/>
      <c r="OUF33" s="84"/>
      <c r="OUG33" s="84"/>
      <c r="OUH33" s="84"/>
      <c r="OUI33" s="84"/>
      <c r="OUJ33" s="84"/>
      <c r="OUK33" s="84"/>
      <c r="OUL33" s="84"/>
      <c r="OUM33" s="84"/>
      <c r="OUN33" s="84"/>
      <c r="OUO33" s="84"/>
      <c r="OUP33" s="84"/>
      <c r="OUQ33" s="84"/>
      <c r="OUR33" s="84"/>
      <c r="OUS33" s="84"/>
      <c r="OUT33" s="84"/>
      <c r="OUU33" s="84"/>
      <c r="OUV33" s="84"/>
      <c r="OUW33" s="84"/>
      <c r="OUX33" s="84"/>
      <c r="OUY33" s="84"/>
      <c r="OUZ33" s="84"/>
      <c r="OVA33" s="84"/>
      <c r="OVB33" s="84"/>
      <c r="OVC33" s="84"/>
      <c r="OVD33" s="84"/>
      <c r="OVE33" s="84"/>
      <c r="OVF33" s="84"/>
      <c r="OVG33" s="84"/>
      <c r="OVH33" s="84"/>
      <c r="OVI33" s="84"/>
      <c r="OVJ33" s="84"/>
      <c r="OVK33" s="84"/>
      <c r="OVL33" s="84"/>
      <c r="OVM33" s="84"/>
      <c r="OVN33" s="84"/>
      <c r="OVO33" s="84"/>
      <c r="OVP33" s="84"/>
      <c r="OVQ33" s="84"/>
      <c r="OVR33" s="84"/>
      <c r="OVS33" s="84"/>
      <c r="OVT33" s="84"/>
      <c r="OVU33" s="84"/>
      <c r="OVV33" s="84"/>
      <c r="OVW33" s="84"/>
      <c r="OVX33" s="84"/>
      <c r="OVY33" s="84"/>
      <c r="OVZ33" s="84"/>
      <c r="OWA33" s="84"/>
      <c r="OWB33" s="84"/>
      <c r="OWC33" s="84"/>
      <c r="OWD33" s="84"/>
      <c r="OWE33" s="84"/>
      <c r="OWF33" s="84"/>
      <c r="OWG33" s="84"/>
      <c r="OWH33" s="84"/>
      <c r="OWI33" s="84"/>
      <c r="OWJ33" s="84"/>
      <c r="OWK33" s="84"/>
      <c r="OWL33" s="84"/>
      <c r="OWM33" s="84"/>
      <c r="OWN33" s="84"/>
      <c r="OWO33" s="84"/>
      <c r="OWP33" s="84"/>
      <c r="OWQ33" s="84"/>
      <c r="OWR33" s="84"/>
      <c r="OWS33" s="84"/>
      <c r="OWT33" s="84"/>
      <c r="OWU33" s="84"/>
      <c r="OWV33" s="84"/>
      <c r="OWW33" s="84"/>
      <c r="OWX33" s="84"/>
      <c r="OWY33" s="84"/>
      <c r="OWZ33" s="84"/>
      <c r="OXA33" s="84"/>
      <c r="OXB33" s="84"/>
      <c r="OXC33" s="84"/>
      <c r="OXD33" s="84"/>
      <c r="OXE33" s="84"/>
      <c r="OXF33" s="84"/>
      <c r="OXG33" s="84"/>
      <c r="OXH33" s="84"/>
      <c r="OXI33" s="84"/>
      <c r="OXJ33" s="84"/>
      <c r="OXK33" s="84"/>
      <c r="OXL33" s="84"/>
      <c r="OXM33" s="84"/>
      <c r="OXN33" s="84"/>
      <c r="OXO33" s="84"/>
      <c r="OXP33" s="84"/>
      <c r="OXQ33" s="84"/>
      <c r="OXR33" s="84"/>
      <c r="OXS33" s="84"/>
      <c r="OXT33" s="84"/>
      <c r="OXU33" s="84"/>
      <c r="OXV33" s="84"/>
      <c r="OXW33" s="84"/>
      <c r="OXX33" s="84"/>
      <c r="OXY33" s="84"/>
      <c r="OXZ33" s="84"/>
      <c r="OYA33" s="84"/>
      <c r="OYB33" s="84"/>
      <c r="OYC33" s="84"/>
      <c r="OYD33" s="84"/>
      <c r="OYE33" s="84"/>
      <c r="OYF33" s="84"/>
      <c r="OYG33" s="84"/>
      <c r="OYH33" s="84"/>
      <c r="OYI33" s="84"/>
      <c r="OYJ33" s="84"/>
      <c r="OYK33" s="84"/>
      <c r="OYL33" s="84"/>
      <c r="OYM33" s="84"/>
      <c r="OYN33" s="84"/>
      <c r="OYO33" s="84"/>
      <c r="OYP33" s="84"/>
      <c r="OYQ33" s="84"/>
      <c r="OYR33" s="84"/>
      <c r="OYS33" s="84"/>
      <c r="OYT33" s="84"/>
      <c r="OYU33" s="84"/>
      <c r="OYV33" s="84"/>
      <c r="OYW33" s="84"/>
      <c r="OYX33" s="84"/>
      <c r="OYY33" s="84"/>
      <c r="OYZ33" s="84"/>
      <c r="OZA33" s="84"/>
      <c r="OZB33" s="84"/>
      <c r="OZC33" s="84"/>
      <c r="OZD33" s="84"/>
      <c r="OZE33" s="84"/>
      <c r="OZF33" s="84"/>
      <c r="OZG33" s="84"/>
      <c r="OZH33" s="84"/>
      <c r="OZI33" s="84"/>
      <c r="OZJ33" s="84"/>
      <c r="OZK33" s="84"/>
      <c r="OZL33" s="84"/>
      <c r="OZM33" s="84"/>
      <c r="OZN33" s="84"/>
      <c r="OZO33" s="84"/>
      <c r="OZP33" s="84"/>
      <c r="OZQ33" s="84"/>
      <c r="OZR33" s="84"/>
      <c r="OZS33" s="84"/>
      <c r="OZT33" s="84"/>
      <c r="OZU33" s="84"/>
      <c r="OZV33" s="84"/>
      <c r="OZW33" s="84"/>
      <c r="OZX33" s="84"/>
      <c r="OZY33" s="84"/>
      <c r="OZZ33" s="84"/>
      <c r="PAA33" s="84"/>
      <c r="PAB33" s="84"/>
      <c r="PAC33" s="84"/>
      <c r="PAD33" s="84"/>
      <c r="PAE33" s="84"/>
      <c r="PAF33" s="84"/>
      <c r="PAG33" s="84"/>
      <c r="PAH33" s="84"/>
      <c r="PAI33" s="84"/>
      <c r="PAJ33" s="84"/>
      <c r="PAK33" s="84"/>
      <c r="PAL33" s="84"/>
      <c r="PAM33" s="84"/>
      <c r="PAN33" s="84"/>
      <c r="PAO33" s="84"/>
      <c r="PAP33" s="84"/>
      <c r="PAQ33" s="84"/>
      <c r="PAR33" s="84"/>
      <c r="PAS33" s="84"/>
      <c r="PAT33" s="84"/>
      <c r="PAU33" s="84"/>
      <c r="PAV33" s="84"/>
      <c r="PAW33" s="84"/>
      <c r="PAX33" s="84"/>
      <c r="PAY33" s="84"/>
      <c r="PAZ33" s="84"/>
      <c r="PBA33" s="84"/>
      <c r="PBB33" s="84"/>
      <c r="PBC33" s="84"/>
      <c r="PBD33" s="84"/>
      <c r="PBE33" s="84"/>
      <c r="PBF33" s="84"/>
      <c r="PBG33" s="84"/>
      <c r="PBH33" s="84"/>
      <c r="PBI33" s="84"/>
      <c r="PBJ33" s="84"/>
      <c r="PBK33" s="84"/>
      <c r="PBL33" s="84"/>
      <c r="PBM33" s="84"/>
      <c r="PBN33" s="84"/>
      <c r="PBO33" s="84"/>
      <c r="PBP33" s="84"/>
      <c r="PBQ33" s="84"/>
      <c r="PBR33" s="84"/>
      <c r="PBS33" s="84"/>
      <c r="PBT33" s="84"/>
      <c r="PBU33" s="84"/>
      <c r="PBV33" s="84"/>
      <c r="PBW33" s="84"/>
      <c r="PBX33" s="84"/>
      <c r="PBY33" s="84"/>
      <c r="PBZ33" s="84"/>
      <c r="PCA33" s="84"/>
      <c r="PCB33" s="84"/>
      <c r="PCC33" s="84"/>
      <c r="PCD33" s="84"/>
      <c r="PCE33" s="84"/>
      <c r="PCF33" s="84"/>
      <c r="PCG33" s="84"/>
      <c r="PCH33" s="84"/>
      <c r="PCI33" s="84"/>
      <c r="PCJ33" s="84"/>
      <c r="PCK33" s="84"/>
      <c r="PCL33" s="84"/>
      <c r="PCM33" s="84"/>
      <c r="PCN33" s="84"/>
      <c r="PCO33" s="84"/>
      <c r="PCP33" s="84"/>
      <c r="PCQ33" s="84"/>
      <c r="PCR33" s="84"/>
      <c r="PCS33" s="84"/>
      <c r="PCT33" s="84"/>
      <c r="PCU33" s="84"/>
      <c r="PCV33" s="84"/>
      <c r="PCW33" s="84"/>
      <c r="PCX33" s="84"/>
      <c r="PCY33" s="84"/>
      <c r="PCZ33" s="84"/>
      <c r="PDA33" s="84"/>
      <c r="PDB33" s="84"/>
      <c r="PDC33" s="84"/>
      <c r="PDD33" s="84"/>
      <c r="PDE33" s="84"/>
      <c r="PDF33" s="84"/>
      <c r="PDG33" s="84"/>
      <c r="PDH33" s="84"/>
      <c r="PDI33" s="84"/>
      <c r="PDJ33" s="84"/>
      <c r="PDK33" s="84"/>
      <c r="PDL33" s="84"/>
      <c r="PDM33" s="84"/>
      <c r="PDN33" s="84"/>
      <c r="PDO33" s="84"/>
      <c r="PDP33" s="84"/>
      <c r="PDQ33" s="84"/>
      <c r="PDR33" s="84"/>
      <c r="PDS33" s="84"/>
      <c r="PDT33" s="84"/>
      <c r="PDU33" s="84"/>
      <c r="PDV33" s="84"/>
      <c r="PDW33" s="84"/>
      <c r="PDX33" s="84"/>
      <c r="PDY33" s="84"/>
      <c r="PDZ33" s="84"/>
      <c r="PEA33" s="84"/>
      <c r="PEB33" s="84"/>
      <c r="PEC33" s="84"/>
      <c r="PED33" s="84"/>
      <c r="PEE33" s="84"/>
      <c r="PEF33" s="84"/>
      <c r="PEG33" s="84"/>
      <c r="PEH33" s="84"/>
      <c r="PEI33" s="84"/>
      <c r="PEJ33" s="84"/>
      <c r="PEK33" s="84"/>
      <c r="PEL33" s="84"/>
      <c r="PEM33" s="84"/>
      <c r="PEN33" s="84"/>
      <c r="PEO33" s="84"/>
      <c r="PEP33" s="84"/>
      <c r="PEQ33" s="84"/>
      <c r="PER33" s="84"/>
      <c r="PES33" s="84"/>
      <c r="PET33" s="84"/>
      <c r="PEU33" s="84"/>
      <c r="PEV33" s="84"/>
      <c r="PEW33" s="84"/>
      <c r="PEX33" s="84"/>
      <c r="PEY33" s="84"/>
      <c r="PEZ33" s="84"/>
      <c r="PFA33" s="84"/>
      <c r="PFB33" s="84"/>
      <c r="PFC33" s="84"/>
      <c r="PFD33" s="84"/>
      <c r="PFE33" s="84"/>
      <c r="PFF33" s="84"/>
      <c r="PFG33" s="84"/>
      <c r="PFH33" s="84"/>
      <c r="PFI33" s="84"/>
      <c r="PFJ33" s="84"/>
      <c r="PFK33" s="84"/>
      <c r="PFL33" s="84"/>
      <c r="PFM33" s="84"/>
      <c r="PFN33" s="84"/>
      <c r="PFO33" s="84"/>
      <c r="PFP33" s="84"/>
      <c r="PFQ33" s="84"/>
      <c r="PFR33" s="84"/>
      <c r="PFS33" s="84"/>
      <c r="PFT33" s="84"/>
      <c r="PFU33" s="84"/>
      <c r="PFV33" s="84"/>
      <c r="PFW33" s="84"/>
      <c r="PFX33" s="84"/>
      <c r="PFY33" s="84"/>
      <c r="PFZ33" s="84"/>
      <c r="PGA33" s="84"/>
      <c r="PGB33" s="84"/>
      <c r="PGC33" s="84"/>
      <c r="PGD33" s="84"/>
      <c r="PGE33" s="84"/>
      <c r="PGF33" s="84"/>
      <c r="PGG33" s="84"/>
      <c r="PGH33" s="84"/>
      <c r="PGI33" s="84"/>
      <c r="PGJ33" s="84"/>
      <c r="PGK33" s="84"/>
      <c r="PGL33" s="84"/>
      <c r="PGM33" s="84"/>
      <c r="PGN33" s="84"/>
      <c r="PGO33" s="84"/>
      <c r="PGP33" s="84"/>
      <c r="PGQ33" s="84"/>
      <c r="PGR33" s="84"/>
      <c r="PGS33" s="84"/>
      <c r="PGT33" s="84"/>
      <c r="PGU33" s="84"/>
      <c r="PGV33" s="84"/>
      <c r="PGW33" s="84"/>
      <c r="PGX33" s="84"/>
      <c r="PGY33" s="84"/>
      <c r="PGZ33" s="84"/>
      <c r="PHA33" s="84"/>
      <c r="PHB33" s="84"/>
      <c r="PHC33" s="84"/>
      <c r="PHD33" s="84"/>
      <c r="PHE33" s="84"/>
      <c r="PHF33" s="84"/>
      <c r="PHG33" s="84"/>
      <c r="PHH33" s="84"/>
      <c r="PHI33" s="84"/>
      <c r="PHJ33" s="84"/>
      <c r="PHK33" s="84"/>
      <c r="PHL33" s="84"/>
      <c r="PHM33" s="84"/>
      <c r="PHN33" s="84"/>
      <c r="PHO33" s="84"/>
      <c r="PHP33" s="84"/>
      <c r="PHQ33" s="84"/>
      <c r="PHR33" s="84"/>
      <c r="PHS33" s="84"/>
      <c r="PHT33" s="84"/>
      <c r="PHU33" s="84"/>
      <c r="PHV33" s="84"/>
      <c r="PHW33" s="84"/>
      <c r="PHX33" s="84"/>
      <c r="PHY33" s="84"/>
      <c r="PHZ33" s="84"/>
      <c r="PIA33" s="84"/>
      <c r="PIB33" s="84"/>
      <c r="PIC33" s="84"/>
      <c r="PID33" s="84"/>
      <c r="PIE33" s="84"/>
      <c r="PIF33" s="84"/>
      <c r="PIG33" s="84"/>
      <c r="PIH33" s="84"/>
      <c r="PII33" s="84"/>
      <c r="PIJ33" s="84"/>
      <c r="PIK33" s="84"/>
      <c r="PIL33" s="84"/>
      <c r="PIM33" s="84"/>
      <c r="PIN33" s="84"/>
      <c r="PIO33" s="84"/>
      <c r="PIP33" s="84"/>
      <c r="PIQ33" s="84"/>
      <c r="PIR33" s="84"/>
      <c r="PIS33" s="84"/>
      <c r="PIT33" s="84"/>
      <c r="PIU33" s="84"/>
      <c r="PIV33" s="84"/>
      <c r="PIW33" s="84"/>
      <c r="PIX33" s="84"/>
      <c r="PIY33" s="84"/>
      <c r="PIZ33" s="84"/>
      <c r="PJA33" s="84"/>
      <c r="PJB33" s="84"/>
      <c r="PJC33" s="84"/>
      <c r="PJD33" s="84"/>
      <c r="PJE33" s="84"/>
      <c r="PJF33" s="84"/>
      <c r="PJG33" s="84"/>
      <c r="PJH33" s="84"/>
      <c r="PJI33" s="84"/>
      <c r="PJJ33" s="84"/>
      <c r="PJK33" s="84"/>
      <c r="PJL33" s="84"/>
      <c r="PJM33" s="84"/>
      <c r="PJN33" s="84"/>
      <c r="PJO33" s="84"/>
      <c r="PJP33" s="84"/>
      <c r="PJQ33" s="84"/>
      <c r="PJR33" s="84"/>
      <c r="PJS33" s="84"/>
      <c r="PJT33" s="84"/>
      <c r="PJU33" s="84"/>
      <c r="PJV33" s="84"/>
      <c r="PJW33" s="84"/>
      <c r="PJX33" s="84"/>
      <c r="PJY33" s="84"/>
      <c r="PJZ33" s="84"/>
      <c r="PKA33" s="84"/>
      <c r="PKB33" s="84"/>
      <c r="PKC33" s="84"/>
      <c r="PKD33" s="84"/>
      <c r="PKE33" s="84"/>
      <c r="PKF33" s="84"/>
      <c r="PKG33" s="84"/>
      <c r="PKH33" s="84"/>
      <c r="PKI33" s="84"/>
      <c r="PKJ33" s="84"/>
      <c r="PKK33" s="84"/>
      <c r="PKL33" s="84"/>
      <c r="PKM33" s="84"/>
      <c r="PKN33" s="84"/>
      <c r="PKO33" s="84"/>
      <c r="PKP33" s="84"/>
      <c r="PKQ33" s="84"/>
      <c r="PKR33" s="84"/>
      <c r="PKS33" s="84"/>
      <c r="PKT33" s="84"/>
      <c r="PKU33" s="84"/>
      <c r="PKV33" s="84"/>
      <c r="PKW33" s="84"/>
      <c r="PKX33" s="84"/>
      <c r="PKY33" s="84"/>
      <c r="PKZ33" s="84"/>
      <c r="PLA33" s="84"/>
      <c r="PLB33" s="84"/>
      <c r="PLC33" s="84"/>
      <c r="PLD33" s="84"/>
      <c r="PLE33" s="84"/>
      <c r="PLF33" s="84"/>
      <c r="PLG33" s="84"/>
      <c r="PLH33" s="84"/>
      <c r="PLI33" s="84"/>
      <c r="PLJ33" s="84"/>
      <c r="PLK33" s="84"/>
      <c r="PLL33" s="84"/>
      <c r="PLM33" s="84"/>
      <c r="PLN33" s="84"/>
      <c r="PLO33" s="84"/>
      <c r="PLP33" s="84"/>
      <c r="PLQ33" s="84"/>
      <c r="PLR33" s="84"/>
      <c r="PLS33" s="84"/>
      <c r="PLT33" s="84"/>
      <c r="PLU33" s="84"/>
      <c r="PLV33" s="84"/>
      <c r="PLW33" s="84"/>
      <c r="PLX33" s="84"/>
      <c r="PLY33" s="84"/>
      <c r="PLZ33" s="84"/>
      <c r="PMA33" s="84"/>
      <c r="PMB33" s="84"/>
      <c r="PMC33" s="84"/>
      <c r="PMD33" s="84"/>
      <c r="PME33" s="84"/>
      <c r="PMF33" s="84"/>
      <c r="PMG33" s="84"/>
      <c r="PMH33" s="84"/>
      <c r="PMI33" s="84"/>
      <c r="PMJ33" s="84"/>
      <c r="PMK33" s="84"/>
      <c r="PML33" s="84"/>
      <c r="PMM33" s="84"/>
      <c r="PMN33" s="84"/>
      <c r="PMO33" s="84"/>
      <c r="PMP33" s="84"/>
      <c r="PMQ33" s="84"/>
      <c r="PMR33" s="84"/>
      <c r="PMS33" s="84"/>
      <c r="PMT33" s="84"/>
      <c r="PMU33" s="84"/>
      <c r="PMV33" s="84"/>
      <c r="PMW33" s="84"/>
      <c r="PMX33" s="84"/>
      <c r="PMY33" s="84"/>
      <c r="PMZ33" s="84"/>
      <c r="PNA33" s="84"/>
      <c r="PNB33" s="84"/>
      <c r="PNC33" s="84"/>
      <c r="PND33" s="84"/>
      <c r="PNE33" s="84"/>
      <c r="PNF33" s="84"/>
      <c r="PNG33" s="84"/>
      <c r="PNH33" s="84"/>
      <c r="PNI33" s="84"/>
      <c r="PNJ33" s="84"/>
      <c r="PNK33" s="84"/>
      <c r="PNL33" s="84"/>
      <c r="PNM33" s="84"/>
      <c r="PNN33" s="84"/>
      <c r="PNO33" s="84"/>
      <c r="PNP33" s="84"/>
      <c r="PNQ33" s="84"/>
      <c r="PNR33" s="84"/>
      <c r="PNS33" s="84"/>
      <c r="PNT33" s="84"/>
      <c r="PNU33" s="84"/>
      <c r="PNV33" s="84"/>
      <c r="PNW33" s="84"/>
      <c r="PNX33" s="84"/>
      <c r="PNY33" s="84"/>
      <c r="PNZ33" s="84"/>
      <c r="POA33" s="84"/>
      <c r="POB33" s="84"/>
      <c r="POC33" s="84"/>
      <c r="POD33" s="84"/>
      <c r="POE33" s="84"/>
      <c r="POF33" s="84"/>
      <c r="POG33" s="84"/>
      <c r="POH33" s="84"/>
      <c r="POI33" s="84"/>
      <c r="POJ33" s="84"/>
      <c r="POK33" s="84"/>
      <c r="POL33" s="84"/>
      <c r="POM33" s="84"/>
      <c r="PON33" s="84"/>
      <c r="POO33" s="84"/>
      <c r="POP33" s="84"/>
      <c r="POQ33" s="84"/>
      <c r="POR33" s="84"/>
      <c r="POS33" s="84"/>
      <c r="POT33" s="84"/>
      <c r="POU33" s="84"/>
      <c r="POV33" s="84"/>
      <c r="POW33" s="84"/>
      <c r="POX33" s="84"/>
      <c r="POY33" s="84"/>
      <c r="POZ33" s="84"/>
      <c r="PPA33" s="84"/>
      <c r="PPB33" s="84"/>
      <c r="PPC33" s="84"/>
      <c r="PPD33" s="84"/>
      <c r="PPE33" s="84"/>
      <c r="PPF33" s="84"/>
      <c r="PPG33" s="84"/>
      <c r="PPH33" s="84"/>
      <c r="PPI33" s="84"/>
      <c r="PPJ33" s="84"/>
      <c r="PPK33" s="84"/>
      <c r="PPL33" s="84"/>
      <c r="PPM33" s="84"/>
      <c r="PPN33" s="84"/>
      <c r="PPO33" s="84"/>
      <c r="PPP33" s="84"/>
      <c r="PPQ33" s="84"/>
      <c r="PPR33" s="84"/>
      <c r="PPS33" s="84"/>
      <c r="PPT33" s="84"/>
      <c r="PPU33" s="84"/>
      <c r="PPV33" s="84"/>
      <c r="PPW33" s="84"/>
      <c r="PPX33" s="84"/>
      <c r="PPY33" s="84"/>
      <c r="PPZ33" s="84"/>
      <c r="PQA33" s="84"/>
      <c r="PQB33" s="84"/>
      <c r="PQC33" s="84"/>
      <c r="PQD33" s="84"/>
      <c r="PQE33" s="84"/>
      <c r="PQF33" s="84"/>
      <c r="PQG33" s="84"/>
      <c r="PQH33" s="84"/>
      <c r="PQI33" s="84"/>
      <c r="PQJ33" s="84"/>
      <c r="PQK33" s="84"/>
      <c r="PQL33" s="84"/>
      <c r="PQM33" s="84"/>
      <c r="PQN33" s="84"/>
      <c r="PQO33" s="84"/>
      <c r="PQP33" s="84"/>
      <c r="PQQ33" s="84"/>
      <c r="PQR33" s="84"/>
      <c r="PQS33" s="84"/>
      <c r="PQT33" s="84"/>
      <c r="PQU33" s="84"/>
      <c r="PQV33" s="84"/>
      <c r="PQW33" s="84"/>
      <c r="PQX33" s="84"/>
      <c r="PQY33" s="84"/>
      <c r="PQZ33" s="84"/>
      <c r="PRA33" s="84"/>
      <c r="PRB33" s="84"/>
      <c r="PRC33" s="84"/>
      <c r="PRD33" s="84"/>
      <c r="PRE33" s="84"/>
      <c r="PRF33" s="84"/>
      <c r="PRG33" s="84"/>
      <c r="PRH33" s="84"/>
      <c r="PRI33" s="84"/>
      <c r="PRJ33" s="84"/>
      <c r="PRK33" s="84"/>
      <c r="PRL33" s="84"/>
      <c r="PRM33" s="84"/>
      <c r="PRN33" s="84"/>
      <c r="PRO33" s="84"/>
      <c r="PRP33" s="84"/>
      <c r="PRQ33" s="84"/>
      <c r="PRR33" s="84"/>
      <c r="PRS33" s="84"/>
      <c r="PRT33" s="84"/>
      <c r="PRU33" s="84"/>
      <c r="PRV33" s="84"/>
      <c r="PRW33" s="84"/>
      <c r="PRX33" s="84"/>
      <c r="PRY33" s="84"/>
      <c r="PRZ33" s="84"/>
      <c r="PSA33" s="84"/>
      <c r="PSB33" s="84"/>
      <c r="PSC33" s="84"/>
      <c r="PSD33" s="84"/>
      <c r="PSE33" s="84"/>
      <c r="PSF33" s="84"/>
      <c r="PSG33" s="84"/>
      <c r="PSH33" s="84"/>
      <c r="PSI33" s="84"/>
      <c r="PSJ33" s="84"/>
      <c r="PSK33" s="84"/>
      <c r="PSL33" s="84"/>
      <c r="PSM33" s="84"/>
      <c r="PSN33" s="84"/>
      <c r="PSO33" s="84"/>
      <c r="PSP33" s="84"/>
      <c r="PSQ33" s="84"/>
      <c r="PSR33" s="84"/>
      <c r="PSS33" s="84"/>
      <c r="PST33" s="84"/>
      <c r="PSU33" s="84"/>
      <c r="PSV33" s="84"/>
      <c r="PSW33" s="84"/>
      <c r="PSX33" s="84"/>
      <c r="PSY33" s="84"/>
      <c r="PSZ33" s="84"/>
      <c r="PTA33" s="84"/>
      <c r="PTB33" s="84"/>
      <c r="PTC33" s="84"/>
      <c r="PTD33" s="84"/>
      <c r="PTE33" s="84"/>
      <c r="PTF33" s="84"/>
      <c r="PTG33" s="84"/>
      <c r="PTH33" s="84"/>
      <c r="PTI33" s="84"/>
      <c r="PTJ33" s="84"/>
      <c r="PTK33" s="84"/>
      <c r="PTL33" s="84"/>
      <c r="PTM33" s="84"/>
      <c r="PTN33" s="84"/>
      <c r="PTO33" s="84"/>
      <c r="PTP33" s="84"/>
      <c r="PTQ33" s="84"/>
      <c r="PTR33" s="84"/>
      <c r="PTS33" s="84"/>
      <c r="PTT33" s="84"/>
      <c r="PTU33" s="84"/>
      <c r="PTV33" s="84"/>
      <c r="PTW33" s="84"/>
      <c r="PTX33" s="84"/>
      <c r="PTY33" s="84"/>
      <c r="PTZ33" s="84"/>
      <c r="PUA33" s="84"/>
      <c r="PUB33" s="84"/>
      <c r="PUC33" s="84"/>
      <c r="PUD33" s="84"/>
      <c r="PUE33" s="84"/>
      <c r="PUF33" s="84"/>
      <c r="PUG33" s="84"/>
      <c r="PUH33" s="84"/>
      <c r="PUI33" s="84"/>
      <c r="PUJ33" s="84"/>
      <c r="PUK33" s="84"/>
      <c r="PUL33" s="84"/>
      <c r="PUM33" s="84"/>
      <c r="PUN33" s="84"/>
      <c r="PUO33" s="84"/>
      <c r="PUP33" s="84"/>
      <c r="PUQ33" s="84"/>
      <c r="PUR33" s="84"/>
      <c r="PUS33" s="84"/>
      <c r="PUT33" s="84"/>
      <c r="PUU33" s="84"/>
      <c r="PUV33" s="84"/>
      <c r="PUW33" s="84"/>
      <c r="PUX33" s="84"/>
      <c r="PUY33" s="84"/>
      <c r="PUZ33" s="84"/>
      <c r="PVA33" s="84"/>
      <c r="PVB33" s="84"/>
      <c r="PVC33" s="84"/>
      <c r="PVD33" s="84"/>
      <c r="PVE33" s="84"/>
      <c r="PVF33" s="84"/>
      <c r="PVG33" s="84"/>
      <c r="PVH33" s="84"/>
      <c r="PVI33" s="84"/>
      <c r="PVJ33" s="84"/>
      <c r="PVK33" s="84"/>
      <c r="PVL33" s="84"/>
      <c r="PVM33" s="84"/>
      <c r="PVN33" s="84"/>
      <c r="PVO33" s="84"/>
      <c r="PVP33" s="84"/>
      <c r="PVQ33" s="84"/>
      <c r="PVR33" s="84"/>
      <c r="PVS33" s="84"/>
      <c r="PVT33" s="84"/>
      <c r="PVU33" s="84"/>
      <c r="PVV33" s="84"/>
      <c r="PVW33" s="84"/>
      <c r="PVX33" s="84"/>
      <c r="PVY33" s="84"/>
      <c r="PVZ33" s="84"/>
      <c r="PWA33" s="84"/>
      <c r="PWB33" s="84"/>
      <c r="PWC33" s="84"/>
      <c r="PWD33" s="84"/>
      <c r="PWE33" s="84"/>
      <c r="PWF33" s="84"/>
      <c r="PWG33" s="84"/>
      <c r="PWH33" s="84"/>
      <c r="PWI33" s="84"/>
      <c r="PWJ33" s="84"/>
      <c r="PWK33" s="84"/>
      <c r="PWL33" s="84"/>
      <c r="PWM33" s="84"/>
      <c r="PWN33" s="84"/>
      <c r="PWO33" s="84"/>
      <c r="PWP33" s="84"/>
      <c r="PWQ33" s="84"/>
      <c r="PWR33" s="84"/>
      <c r="PWS33" s="84"/>
      <c r="PWT33" s="84"/>
      <c r="PWU33" s="84"/>
      <c r="PWV33" s="84"/>
      <c r="PWW33" s="84"/>
      <c r="PWX33" s="84"/>
      <c r="PWY33" s="84"/>
      <c r="PWZ33" s="84"/>
      <c r="PXA33" s="84"/>
      <c r="PXB33" s="84"/>
      <c r="PXC33" s="84"/>
      <c r="PXD33" s="84"/>
      <c r="PXE33" s="84"/>
      <c r="PXF33" s="84"/>
      <c r="PXG33" s="84"/>
      <c r="PXH33" s="84"/>
      <c r="PXI33" s="84"/>
      <c r="PXJ33" s="84"/>
      <c r="PXK33" s="84"/>
      <c r="PXL33" s="84"/>
      <c r="PXM33" s="84"/>
      <c r="PXN33" s="84"/>
      <c r="PXO33" s="84"/>
      <c r="PXP33" s="84"/>
      <c r="PXQ33" s="84"/>
      <c r="PXR33" s="84"/>
      <c r="PXS33" s="84"/>
      <c r="PXT33" s="84"/>
      <c r="PXU33" s="84"/>
      <c r="PXV33" s="84"/>
      <c r="PXW33" s="84"/>
      <c r="PXX33" s="84"/>
      <c r="PXY33" s="84"/>
      <c r="PXZ33" s="84"/>
      <c r="PYA33" s="84"/>
      <c r="PYB33" s="84"/>
      <c r="PYC33" s="84"/>
      <c r="PYD33" s="84"/>
      <c r="PYE33" s="84"/>
      <c r="PYF33" s="84"/>
      <c r="PYG33" s="84"/>
      <c r="PYH33" s="84"/>
      <c r="PYI33" s="84"/>
      <c r="PYJ33" s="84"/>
      <c r="PYK33" s="84"/>
      <c r="PYL33" s="84"/>
      <c r="PYM33" s="84"/>
      <c r="PYN33" s="84"/>
      <c r="PYO33" s="84"/>
      <c r="PYP33" s="84"/>
      <c r="PYQ33" s="84"/>
      <c r="PYR33" s="84"/>
      <c r="PYS33" s="84"/>
      <c r="PYT33" s="84"/>
      <c r="PYU33" s="84"/>
      <c r="PYV33" s="84"/>
      <c r="PYW33" s="84"/>
      <c r="PYX33" s="84"/>
      <c r="PYY33" s="84"/>
      <c r="PYZ33" s="84"/>
      <c r="PZA33" s="84"/>
      <c r="PZB33" s="84"/>
      <c r="PZC33" s="84"/>
      <c r="PZD33" s="84"/>
      <c r="PZE33" s="84"/>
      <c r="PZF33" s="84"/>
      <c r="PZG33" s="84"/>
      <c r="PZH33" s="84"/>
      <c r="PZI33" s="84"/>
      <c r="PZJ33" s="84"/>
      <c r="PZK33" s="84"/>
      <c r="PZL33" s="84"/>
      <c r="PZM33" s="84"/>
      <c r="PZN33" s="84"/>
      <c r="PZO33" s="84"/>
      <c r="PZP33" s="84"/>
      <c r="PZQ33" s="84"/>
      <c r="PZR33" s="84"/>
      <c r="PZS33" s="84"/>
      <c r="PZT33" s="84"/>
      <c r="PZU33" s="84"/>
      <c r="PZV33" s="84"/>
      <c r="PZW33" s="84"/>
      <c r="PZX33" s="84"/>
      <c r="PZY33" s="84"/>
      <c r="PZZ33" s="84"/>
      <c r="QAA33" s="84"/>
      <c r="QAB33" s="84"/>
      <c r="QAC33" s="84"/>
      <c r="QAD33" s="84"/>
      <c r="QAE33" s="84"/>
      <c r="QAF33" s="84"/>
      <c r="QAG33" s="84"/>
      <c r="QAH33" s="84"/>
      <c r="QAI33" s="84"/>
      <c r="QAJ33" s="84"/>
      <c r="QAK33" s="84"/>
      <c r="QAL33" s="84"/>
      <c r="QAM33" s="84"/>
      <c r="QAN33" s="84"/>
      <c r="QAO33" s="84"/>
      <c r="QAP33" s="84"/>
      <c r="QAQ33" s="84"/>
      <c r="QAR33" s="84"/>
      <c r="QAS33" s="84"/>
      <c r="QAT33" s="84"/>
      <c r="QAU33" s="84"/>
      <c r="QAV33" s="84"/>
      <c r="QAW33" s="84"/>
      <c r="QAX33" s="84"/>
      <c r="QAY33" s="84"/>
      <c r="QAZ33" s="84"/>
      <c r="QBA33" s="84"/>
      <c r="QBB33" s="84"/>
      <c r="QBC33" s="84"/>
      <c r="QBD33" s="84"/>
      <c r="QBE33" s="84"/>
      <c r="QBF33" s="84"/>
      <c r="QBG33" s="84"/>
      <c r="QBH33" s="84"/>
      <c r="QBI33" s="84"/>
      <c r="QBJ33" s="84"/>
      <c r="QBK33" s="84"/>
      <c r="QBL33" s="84"/>
      <c r="QBM33" s="84"/>
      <c r="QBN33" s="84"/>
      <c r="QBO33" s="84"/>
      <c r="QBP33" s="84"/>
      <c r="QBQ33" s="84"/>
      <c r="QBR33" s="84"/>
      <c r="QBS33" s="84"/>
      <c r="QBT33" s="84"/>
      <c r="QBU33" s="84"/>
      <c r="QBV33" s="84"/>
      <c r="QBW33" s="84"/>
      <c r="QBX33" s="84"/>
      <c r="QBY33" s="84"/>
      <c r="QBZ33" s="84"/>
      <c r="QCA33" s="84"/>
      <c r="QCB33" s="84"/>
      <c r="QCC33" s="84"/>
      <c r="QCD33" s="84"/>
      <c r="QCE33" s="84"/>
      <c r="QCF33" s="84"/>
      <c r="QCG33" s="84"/>
      <c r="QCH33" s="84"/>
      <c r="QCI33" s="84"/>
      <c r="QCJ33" s="84"/>
      <c r="QCK33" s="84"/>
      <c r="QCL33" s="84"/>
      <c r="QCM33" s="84"/>
      <c r="QCN33" s="84"/>
      <c r="QCO33" s="84"/>
      <c r="QCP33" s="84"/>
      <c r="QCQ33" s="84"/>
      <c r="QCR33" s="84"/>
      <c r="QCS33" s="84"/>
      <c r="QCT33" s="84"/>
      <c r="QCU33" s="84"/>
      <c r="QCV33" s="84"/>
      <c r="QCW33" s="84"/>
      <c r="QCX33" s="84"/>
      <c r="QCY33" s="84"/>
      <c r="QCZ33" s="84"/>
      <c r="QDA33" s="84"/>
      <c r="QDB33" s="84"/>
      <c r="QDC33" s="84"/>
      <c r="QDD33" s="84"/>
      <c r="QDE33" s="84"/>
      <c r="QDF33" s="84"/>
      <c r="QDG33" s="84"/>
      <c r="QDH33" s="84"/>
      <c r="QDI33" s="84"/>
      <c r="QDJ33" s="84"/>
      <c r="QDK33" s="84"/>
      <c r="QDL33" s="84"/>
      <c r="QDM33" s="84"/>
      <c r="QDN33" s="84"/>
      <c r="QDO33" s="84"/>
      <c r="QDP33" s="84"/>
      <c r="QDQ33" s="84"/>
      <c r="QDR33" s="84"/>
      <c r="QDS33" s="84"/>
      <c r="QDT33" s="84"/>
      <c r="QDU33" s="84"/>
      <c r="QDV33" s="84"/>
      <c r="QDW33" s="84"/>
      <c r="QDX33" s="84"/>
      <c r="QDY33" s="84"/>
      <c r="QDZ33" s="84"/>
      <c r="QEA33" s="84"/>
      <c r="QEB33" s="84"/>
      <c r="QEC33" s="84"/>
      <c r="QED33" s="84"/>
      <c r="QEE33" s="84"/>
      <c r="QEF33" s="84"/>
      <c r="QEG33" s="84"/>
      <c r="QEH33" s="84"/>
      <c r="QEI33" s="84"/>
      <c r="QEJ33" s="84"/>
      <c r="QEK33" s="84"/>
      <c r="QEL33" s="84"/>
      <c r="QEM33" s="84"/>
      <c r="QEN33" s="84"/>
      <c r="QEO33" s="84"/>
      <c r="QEP33" s="84"/>
      <c r="QEQ33" s="84"/>
      <c r="QER33" s="84"/>
      <c r="QES33" s="84"/>
      <c r="QET33" s="84"/>
      <c r="QEU33" s="84"/>
      <c r="QEV33" s="84"/>
      <c r="QEW33" s="84"/>
      <c r="QEX33" s="84"/>
      <c r="QEY33" s="84"/>
      <c r="QEZ33" s="84"/>
      <c r="QFA33" s="84"/>
      <c r="QFB33" s="84"/>
      <c r="QFC33" s="84"/>
      <c r="QFD33" s="84"/>
      <c r="QFE33" s="84"/>
      <c r="QFF33" s="84"/>
      <c r="QFG33" s="84"/>
      <c r="QFH33" s="84"/>
      <c r="QFI33" s="84"/>
      <c r="QFJ33" s="84"/>
      <c r="QFK33" s="84"/>
      <c r="QFL33" s="84"/>
      <c r="QFM33" s="84"/>
      <c r="QFN33" s="84"/>
      <c r="QFO33" s="84"/>
      <c r="QFP33" s="84"/>
      <c r="QFQ33" s="84"/>
      <c r="QFR33" s="84"/>
      <c r="QFS33" s="84"/>
      <c r="QFT33" s="84"/>
      <c r="QFU33" s="84"/>
      <c r="QFV33" s="84"/>
      <c r="QFW33" s="84"/>
      <c r="QFX33" s="84"/>
      <c r="QFY33" s="84"/>
      <c r="QFZ33" s="84"/>
      <c r="QGA33" s="84"/>
      <c r="QGB33" s="84"/>
      <c r="QGC33" s="84"/>
      <c r="QGD33" s="84"/>
      <c r="QGE33" s="84"/>
      <c r="QGF33" s="84"/>
      <c r="QGG33" s="84"/>
      <c r="QGH33" s="84"/>
      <c r="QGI33" s="84"/>
      <c r="QGJ33" s="84"/>
      <c r="QGK33" s="84"/>
      <c r="QGL33" s="84"/>
      <c r="QGM33" s="84"/>
      <c r="QGN33" s="84"/>
      <c r="QGO33" s="84"/>
      <c r="QGP33" s="84"/>
      <c r="QGQ33" s="84"/>
      <c r="QGR33" s="84"/>
      <c r="QGS33" s="84"/>
      <c r="QGT33" s="84"/>
      <c r="QGU33" s="84"/>
      <c r="QGV33" s="84"/>
      <c r="QGW33" s="84"/>
      <c r="QGX33" s="84"/>
      <c r="QGY33" s="84"/>
      <c r="QGZ33" s="84"/>
      <c r="QHA33" s="84"/>
      <c r="QHB33" s="84"/>
      <c r="QHC33" s="84"/>
      <c r="QHD33" s="84"/>
      <c r="QHE33" s="84"/>
      <c r="QHF33" s="84"/>
      <c r="QHG33" s="84"/>
      <c r="QHH33" s="84"/>
      <c r="QHI33" s="84"/>
      <c r="QHJ33" s="84"/>
      <c r="QHK33" s="84"/>
      <c r="QHL33" s="84"/>
      <c r="QHM33" s="84"/>
      <c r="QHN33" s="84"/>
      <c r="QHO33" s="84"/>
      <c r="QHP33" s="84"/>
      <c r="QHQ33" s="84"/>
      <c r="QHR33" s="84"/>
      <c r="QHS33" s="84"/>
      <c r="QHT33" s="84"/>
      <c r="QHU33" s="84"/>
      <c r="QHV33" s="84"/>
      <c r="QHW33" s="84"/>
      <c r="QHX33" s="84"/>
      <c r="QHY33" s="84"/>
      <c r="QHZ33" s="84"/>
      <c r="QIA33" s="84"/>
      <c r="QIB33" s="84"/>
      <c r="QIC33" s="84"/>
      <c r="QID33" s="84"/>
      <c r="QIE33" s="84"/>
      <c r="QIF33" s="84"/>
      <c r="QIG33" s="84"/>
      <c r="QIH33" s="84"/>
      <c r="QII33" s="84"/>
      <c r="QIJ33" s="84"/>
      <c r="QIK33" s="84"/>
      <c r="QIL33" s="84"/>
      <c r="QIM33" s="84"/>
      <c r="QIN33" s="84"/>
      <c r="QIO33" s="84"/>
      <c r="QIP33" s="84"/>
      <c r="QIQ33" s="84"/>
      <c r="QIR33" s="84"/>
      <c r="QIS33" s="84"/>
      <c r="QIT33" s="84"/>
      <c r="QIU33" s="84"/>
      <c r="QIV33" s="84"/>
      <c r="QIW33" s="84"/>
      <c r="QIX33" s="84"/>
      <c r="QIY33" s="84"/>
      <c r="QIZ33" s="84"/>
      <c r="QJA33" s="84"/>
      <c r="QJB33" s="84"/>
      <c r="QJC33" s="84"/>
      <c r="QJD33" s="84"/>
      <c r="QJE33" s="84"/>
      <c r="QJF33" s="84"/>
      <c r="QJG33" s="84"/>
      <c r="QJH33" s="84"/>
      <c r="QJI33" s="84"/>
      <c r="QJJ33" s="84"/>
      <c r="QJK33" s="84"/>
      <c r="QJL33" s="84"/>
      <c r="QJM33" s="84"/>
      <c r="QJN33" s="84"/>
      <c r="QJO33" s="84"/>
      <c r="QJP33" s="84"/>
      <c r="QJQ33" s="84"/>
      <c r="QJR33" s="84"/>
      <c r="QJS33" s="84"/>
      <c r="QJT33" s="84"/>
      <c r="QJU33" s="84"/>
      <c r="QJV33" s="84"/>
      <c r="QJW33" s="84"/>
      <c r="QJX33" s="84"/>
      <c r="QJY33" s="84"/>
      <c r="QJZ33" s="84"/>
      <c r="QKA33" s="84"/>
      <c r="QKB33" s="84"/>
      <c r="QKC33" s="84"/>
      <c r="QKD33" s="84"/>
      <c r="QKE33" s="84"/>
      <c r="QKF33" s="84"/>
      <c r="QKG33" s="84"/>
      <c r="QKH33" s="84"/>
      <c r="QKI33" s="84"/>
      <c r="QKJ33" s="84"/>
      <c r="QKK33" s="84"/>
      <c r="QKL33" s="84"/>
      <c r="QKM33" s="84"/>
      <c r="QKN33" s="84"/>
      <c r="QKO33" s="84"/>
      <c r="QKP33" s="84"/>
      <c r="QKQ33" s="84"/>
      <c r="QKR33" s="84"/>
      <c r="QKS33" s="84"/>
      <c r="QKT33" s="84"/>
      <c r="QKU33" s="84"/>
      <c r="QKV33" s="84"/>
      <c r="QKW33" s="84"/>
      <c r="QKX33" s="84"/>
      <c r="QKY33" s="84"/>
      <c r="QKZ33" s="84"/>
      <c r="QLA33" s="84"/>
      <c r="QLB33" s="84"/>
      <c r="QLC33" s="84"/>
      <c r="QLD33" s="84"/>
      <c r="QLE33" s="84"/>
      <c r="QLF33" s="84"/>
      <c r="QLG33" s="84"/>
      <c r="QLH33" s="84"/>
      <c r="QLI33" s="84"/>
      <c r="QLJ33" s="84"/>
      <c r="QLK33" s="84"/>
      <c r="QLL33" s="84"/>
      <c r="QLM33" s="84"/>
      <c r="QLN33" s="84"/>
      <c r="QLO33" s="84"/>
      <c r="QLP33" s="84"/>
      <c r="QLQ33" s="84"/>
      <c r="QLR33" s="84"/>
      <c r="QLS33" s="84"/>
      <c r="QLT33" s="84"/>
      <c r="QLU33" s="84"/>
      <c r="QLV33" s="84"/>
      <c r="QLW33" s="84"/>
      <c r="QLX33" s="84"/>
      <c r="QLY33" s="84"/>
      <c r="QLZ33" s="84"/>
      <c r="QMA33" s="84"/>
      <c r="QMB33" s="84"/>
      <c r="QMC33" s="84"/>
      <c r="QMD33" s="84"/>
      <c r="QME33" s="84"/>
      <c r="QMF33" s="84"/>
      <c r="QMG33" s="84"/>
      <c r="QMH33" s="84"/>
      <c r="QMI33" s="84"/>
      <c r="QMJ33" s="84"/>
      <c r="QMK33" s="84"/>
      <c r="QML33" s="84"/>
      <c r="QMM33" s="84"/>
      <c r="QMN33" s="84"/>
      <c r="QMO33" s="84"/>
      <c r="QMP33" s="84"/>
      <c r="QMQ33" s="84"/>
      <c r="QMR33" s="84"/>
      <c r="QMS33" s="84"/>
      <c r="QMT33" s="84"/>
      <c r="QMU33" s="84"/>
      <c r="QMV33" s="84"/>
      <c r="QMW33" s="84"/>
      <c r="QMX33" s="84"/>
      <c r="QMY33" s="84"/>
      <c r="QMZ33" s="84"/>
      <c r="QNA33" s="84"/>
      <c r="QNB33" s="84"/>
      <c r="QNC33" s="84"/>
      <c r="QND33" s="84"/>
      <c r="QNE33" s="84"/>
      <c r="QNF33" s="84"/>
      <c r="QNG33" s="84"/>
      <c r="QNH33" s="84"/>
      <c r="QNI33" s="84"/>
      <c r="QNJ33" s="84"/>
      <c r="QNK33" s="84"/>
      <c r="QNL33" s="84"/>
      <c r="QNM33" s="84"/>
      <c r="QNN33" s="84"/>
      <c r="QNO33" s="84"/>
      <c r="QNP33" s="84"/>
      <c r="QNQ33" s="84"/>
      <c r="QNR33" s="84"/>
      <c r="QNS33" s="84"/>
      <c r="QNT33" s="84"/>
      <c r="QNU33" s="84"/>
      <c r="QNV33" s="84"/>
      <c r="QNW33" s="84"/>
      <c r="QNX33" s="84"/>
      <c r="QNY33" s="84"/>
      <c r="QNZ33" s="84"/>
      <c r="QOA33" s="84"/>
      <c r="QOB33" s="84"/>
      <c r="QOC33" s="84"/>
      <c r="QOD33" s="84"/>
      <c r="QOE33" s="84"/>
      <c r="QOF33" s="84"/>
      <c r="QOG33" s="84"/>
      <c r="QOH33" s="84"/>
      <c r="QOI33" s="84"/>
      <c r="QOJ33" s="84"/>
      <c r="QOK33" s="84"/>
      <c r="QOL33" s="84"/>
      <c r="QOM33" s="84"/>
      <c r="QON33" s="84"/>
      <c r="QOO33" s="84"/>
      <c r="QOP33" s="84"/>
      <c r="QOQ33" s="84"/>
      <c r="QOR33" s="84"/>
      <c r="QOS33" s="84"/>
      <c r="QOT33" s="84"/>
      <c r="QOU33" s="84"/>
      <c r="QOV33" s="84"/>
      <c r="QOW33" s="84"/>
      <c r="QOX33" s="84"/>
      <c r="QOY33" s="84"/>
      <c r="QOZ33" s="84"/>
      <c r="QPA33" s="84"/>
      <c r="QPB33" s="84"/>
      <c r="QPC33" s="84"/>
      <c r="QPD33" s="84"/>
      <c r="QPE33" s="84"/>
      <c r="QPF33" s="84"/>
      <c r="QPG33" s="84"/>
      <c r="QPH33" s="84"/>
      <c r="QPI33" s="84"/>
      <c r="QPJ33" s="84"/>
      <c r="QPK33" s="84"/>
      <c r="QPL33" s="84"/>
      <c r="QPM33" s="84"/>
      <c r="QPN33" s="84"/>
      <c r="QPO33" s="84"/>
      <c r="QPP33" s="84"/>
      <c r="QPQ33" s="84"/>
      <c r="QPR33" s="84"/>
      <c r="QPS33" s="84"/>
      <c r="QPT33" s="84"/>
      <c r="QPU33" s="84"/>
      <c r="QPV33" s="84"/>
      <c r="QPW33" s="84"/>
      <c r="QPX33" s="84"/>
      <c r="QPY33" s="84"/>
      <c r="QPZ33" s="84"/>
      <c r="QQA33" s="84"/>
      <c r="QQB33" s="84"/>
      <c r="QQC33" s="84"/>
      <c r="QQD33" s="84"/>
      <c r="QQE33" s="84"/>
      <c r="QQF33" s="84"/>
      <c r="QQG33" s="84"/>
      <c r="QQH33" s="84"/>
      <c r="QQI33" s="84"/>
      <c r="QQJ33" s="84"/>
      <c r="QQK33" s="84"/>
      <c r="QQL33" s="84"/>
      <c r="QQM33" s="84"/>
      <c r="QQN33" s="84"/>
      <c r="QQO33" s="84"/>
      <c r="QQP33" s="84"/>
      <c r="QQQ33" s="84"/>
      <c r="QQR33" s="84"/>
      <c r="QQS33" s="84"/>
      <c r="QQT33" s="84"/>
      <c r="QQU33" s="84"/>
      <c r="QQV33" s="84"/>
      <c r="QQW33" s="84"/>
      <c r="QQX33" s="84"/>
      <c r="QQY33" s="84"/>
      <c r="QQZ33" s="84"/>
      <c r="QRA33" s="84"/>
      <c r="QRB33" s="84"/>
      <c r="QRC33" s="84"/>
      <c r="QRD33" s="84"/>
      <c r="QRE33" s="84"/>
      <c r="QRF33" s="84"/>
      <c r="QRG33" s="84"/>
      <c r="QRH33" s="84"/>
      <c r="QRI33" s="84"/>
      <c r="QRJ33" s="84"/>
      <c r="QRK33" s="84"/>
      <c r="QRL33" s="84"/>
      <c r="QRM33" s="84"/>
      <c r="QRN33" s="84"/>
      <c r="QRO33" s="84"/>
      <c r="QRP33" s="84"/>
      <c r="QRQ33" s="84"/>
      <c r="QRR33" s="84"/>
      <c r="QRS33" s="84"/>
      <c r="QRT33" s="84"/>
      <c r="QRU33" s="84"/>
      <c r="QRV33" s="84"/>
      <c r="QRW33" s="84"/>
      <c r="QRX33" s="84"/>
      <c r="QRY33" s="84"/>
      <c r="QRZ33" s="84"/>
      <c r="QSA33" s="84"/>
      <c r="QSB33" s="84"/>
      <c r="QSC33" s="84"/>
      <c r="QSD33" s="84"/>
      <c r="QSE33" s="84"/>
      <c r="QSF33" s="84"/>
      <c r="QSG33" s="84"/>
      <c r="QSH33" s="84"/>
      <c r="QSI33" s="84"/>
      <c r="QSJ33" s="84"/>
      <c r="QSK33" s="84"/>
      <c r="QSL33" s="84"/>
      <c r="QSM33" s="84"/>
      <c r="QSN33" s="84"/>
      <c r="QSO33" s="84"/>
      <c r="QSP33" s="84"/>
      <c r="QSQ33" s="84"/>
      <c r="QSR33" s="84"/>
      <c r="QSS33" s="84"/>
      <c r="QST33" s="84"/>
      <c r="QSU33" s="84"/>
      <c r="QSV33" s="84"/>
      <c r="QSW33" s="84"/>
      <c r="QSX33" s="84"/>
      <c r="QSY33" s="84"/>
      <c r="QSZ33" s="84"/>
      <c r="QTA33" s="84"/>
      <c r="QTB33" s="84"/>
      <c r="QTC33" s="84"/>
      <c r="QTD33" s="84"/>
      <c r="QTE33" s="84"/>
      <c r="QTF33" s="84"/>
      <c r="QTG33" s="84"/>
      <c r="QTH33" s="84"/>
      <c r="QTI33" s="84"/>
      <c r="QTJ33" s="84"/>
      <c r="QTK33" s="84"/>
      <c r="QTL33" s="84"/>
      <c r="QTM33" s="84"/>
      <c r="QTN33" s="84"/>
      <c r="QTO33" s="84"/>
      <c r="QTP33" s="84"/>
      <c r="QTQ33" s="84"/>
      <c r="QTR33" s="84"/>
      <c r="QTS33" s="84"/>
      <c r="QTT33" s="84"/>
      <c r="QTU33" s="84"/>
      <c r="QTV33" s="84"/>
      <c r="QTW33" s="84"/>
      <c r="QTX33" s="84"/>
      <c r="QTY33" s="84"/>
      <c r="QTZ33" s="84"/>
      <c r="QUA33" s="84"/>
      <c r="QUB33" s="84"/>
      <c r="QUC33" s="84"/>
      <c r="QUD33" s="84"/>
      <c r="QUE33" s="84"/>
      <c r="QUF33" s="84"/>
      <c r="QUG33" s="84"/>
      <c r="QUH33" s="84"/>
      <c r="QUI33" s="84"/>
      <c r="QUJ33" s="84"/>
      <c r="QUK33" s="84"/>
      <c r="QUL33" s="84"/>
      <c r="QUM33" s="84"/>
      <c r="QUN33" s="84"/>
      <c r="QUO33" s="84"/>
      <c r="QUP33" s="84"/>
      <c r="QUQ33" s="84"/>
      <c r="QUR33" s="84"/>
      <c r="QUS33" s="84"/>
      <c r="QUT33" s="84"/>
      <c r="QUU33" s="84"/>
      <c r="QUV33" s="84"/>
      <c r="QUW33" s="84"/>
      <c r="QUX33" s="84"/>
      <c r="QUY33" s="84"/>
      <c r="QUZ33" s="84"/>
      <c r="QVA33" s="84"/>
      <c r="QVB33" s="84"/>
      <c r="QVC33" s="84"/>
      <c r="QVD33" s="84"/>
      <c r="QVE33" s="84"/>
      <c r="QVF33" s="84"/>
      <c r="QVG33" s="84"/>
      <c r="QVH33" s="84"/>
      <c r="QVI33" s="84"/>
      <c r="QVJ33" s="84"/>
      <c r="QVK33" s="84"/>
      <c r="QVL33" s="84"/>
      <c r="QVM33" s="84"/>
      <c r="QVN33" s="84"/>
      <c r="QVO33" s="84"/>
      <c r="QVP33" s="84"/>
      <c r="QVQ33" s="84"/>
      <c r="QVR33" s="84"/>
      <c r="QVS33" s="84"/>
      <c r="QVT33" s="84"/>
      <c r="QVU33" s="84"/>
      <c r="QVV33" s="84"/>
      <c r="QVW33" s="84"/>
      <c r="QVX33" s="84"/>
      <c r="QVY33" s="84"/>
      <c r="QVZ33" s="84"/>
      <c r="QWA33" s="84"/>
      <c r="QWB33" s="84"/>
      <c r="QWC33" s="84"/>
      <c r="QWD33" s="84"/>
      <c r="QWE33" s="84"/>
      <c r="QWF33" s="84"/>
      <c r="QWG33" s="84"/>
      <c r="QWH33" s="84"/>
      <c r="QWI33" s="84"/>
      <c r="QWJ33" s="84"/>
      <c r="QWK33" s="84"/>
      <c r="QWL33" s="84"/>
      <c r="QWM33" s="84"/>
      <c r="QWN33" s="84"/>
      <c r="QWO33" s="84"/>
      <c r="QWP33" s="84"/>
      <c r="QWQ33" s="84"/>
      <c r="QWR33" s="84"/>
      <c r="QWS33" s="84"/>
      <c r="QWT33" s="84"/>
      <c r="QWU33" s="84"/>
      <c r="QWV33" s="84"/>
      <c r="QWW33" s="84"/>
      <c r="QWX33" s="84"/>
      <c r="QWY33" s="84"/>
      <c r="QWZ33" s="84"/>
      <c r="QXA33" s="84"/>
      <c r="QXB33" s="84"/>
      <c r="QXC33" s="84"/>
      <c r="QXD33" s="84"/>
      <c r="QXE33" s="84"/>
      <c r="QXF33" s="84"/>
      <c r="QXG33" s="84"/>
      <c r="QXH33" s="84"/>
      <c r="QXI33" s="84"/>
      <c r="QXJ33" s="84"/>
      <c r="QXK33" s="84"/>
      <c r="QXL33" s="84"/>
      <c r="QXM33" s="84"/>
      <c r="QXN33" s="84"/>
      <c r="QXO33" s="84"/>
      <c r="QXP33" s="84"/>
      <c r="QXQ33" s="84"/>
      <c r="QXR33" s="84"/>
      <c r="QXS33" s="84"/>
      <c r="QXT33" s="84"/>
      <c r="QXU33" s="84"/>
      <c r="QXV33" s="84"/>
      <c r="QXW33" s="84"/>
      <c r="QXX33" s="84"/>
      <c r="QXY33" s="84"/>
      <c r="QXZ33" s="84"/>
      <c r="QYA33" s="84"/>
      <c r="QYB33" s="84"/>
      <c r="QYC33" s="84"/>
      <c r="QYD33" s="84"/>
      <c r="QYE33" s="84"/>
      <c r="QYF33" s="84"/>
      <c r="QYG33" s="84"/>
      <c r="QYH33" s="84"/>
      <c r="QYI33" s="84"/>
      <c r="QYJ33" s="84"/>
      <c r="QYK33" s="84"/>
      <c r="QYL33" s="84"/>
      <c r="QYM33" s="84"/>
      <c r="QYN33" s="84"/>
      <c r="QYO33" s="84"/>
      <c r="QYP33" s="84"/>
      <c r="QYQ33" s="84"/>
      <c r="QYR33" s="84"/>
      <c r="QYS33" s="84"/>
      <c r="QYT33" s="84"/>
      <c r="QYU33" s="84"/>
      <c r="QYV33" s="84"/>
      <c r="QYW33" s="84"/>
      <c r="QYX33" s="84"/>
      <c r="QYY33" s="84"/>
      <c r="QYZ33" s="84"/>
      <c r="QZA33" s="84"/>
      <c r="QZB33" s="84"/>
      <c r="QZC33" s="84"/>
      <c r="QZD33" s="84"/>
      <c r="QZE33" s="84"/>
      <c r="QZF33" s="84"/>
      <c r="QZG33" s="84"/>
      <c r="QZH33" s="84"/>
      <c r="QZI33" s="84"/>
      <c r="QZJ33" s="84"/>
      <c r="QZK33" s="84"/>
      <c r="QZL33" s="84"/>
      <c r="QZM33" s="84"/>
      <c r="QZN33" s="84"/>
      <c r="QZO33" s="84"/>
      <c r="QZP33" s="84"/>
      <c r="QZQ33" s="84"/>
      <c r="QZR33" s="84"/>
      <c r="QZS33" s="84"/>
      <c r="QZT33" s="84"/>
      <c r="QZU33" s="84"/>
      <c r="QZV33" s="84"/>
      <c r="QZW33" s="84"/>
      <c r="QZX33" s="84"/>
      <c r="QZY33" s="84"/>
      <c r="QZZ33" s="84"/>
      <c r="RAA33" s="84"/>
      <c r="RAB33" s="84"/>
      <c r="RAC33" s="84"/>
      <c r="RAD33" s="84"/>
      <c r="RAE33" s="84"/>
      <c r="RAF33" s="84"/>
      <c r="RAG33" s="84"/>
      <c r="RAH33" s="84"/>
      <c r="RAI33" s="84"/>
      <c r="RAJ33" s="84"/>
      <c r="RAK33" s="84"/>
      <c r="RAL33" s="84"/>
      <c r="RAM33" s="84"/>
      <c r="RAN33" s="84"/>
      <c r="RAO33" s="84"/>
      <c r="RAP33" s="84"/>
      <c r="RAQ33" s="84"/>
      <c r="RAR33" s="84"/>
      <c r="RAS33" s="84"/>
      <c r="RAT33" s="84"/>
      <c r="RAU33" s="84"/>
      <c r="RAV33" s="84"/>
      <c r="RAW33" s="84"/>
      <c r="RAX33" s="84"/>
      <c r="RAY33" s="84"/>
      <c r="RAZ33" s="84"/>
      <c r="RBA33" s="84"/>
      <c r="RBB33" s="84"/>
      <c r="RBC33" s="84"/>
      <c r="RBD33" s="84"/>
      <c r="RBE33" s="84"/>
      <c r="RBF33" s="84"/>
      <c r="RBG33" s="84"/>
      <c r="RBH33" s="84"/>
      <c r="RBI33" s="84"/>
      <c r="RBJ33" s="84"/>
      <c r="RBK33" s="84"/>
      <c r="RBL33" s="84"/>
      <c r="RBM33" s="84"/>
      <c r="RBN33" s="84"/>
      <c r="RBO33" s="84"/>
      <c r="RBP33" s="84"/>
      <c r="RBQ33" s="84"/>
      <c r="RBR33" s="84"/>
      <c r="RBS33" s="84"/>
      <c r="RBT33" s="84"/>
      <c r="RBU33" s="84"/>
      <c r="RBV33" s="84"/>
      <c r="RBW33" s="84"/>
      <c r="RBX33" s="84"/>
      <c r="RBY33" s="84"/>
      <c r="RBZ33" s="84"/>
      <c r="RCA33" s="84"/>
      <c r="RCB33" s="84"/>
      <c r="RCC33" s="84"/>
      <c r="RCD33" s="84"/>
      <c r="RCE33" s="84"/>
      <c r="RCF33" s="84"/>
      <c r="RCG33" s="84"/>
      <c r="RCH33" s="84"/>
      <c r="RCI33" s="84"/>
      <c r="RCJ33" s="84"/>
      <c r="RCK33" s="84"/>
      <c r="RCL33" s="84"/>
      <c r="RCM33" s="84"/>
      <c r="RCN33" s="84"/>
      <c r="RCO33" s="84"/>
      <c r="RCP33" s="84"/>
      <c r="RCQ33" s="84"/>
      <c r="RCR33" s="84"/>
      <c r="RCS33" s="84"/>
      <c r="RCT33" s="84"/>
      <c r="RCU33" s="84"/>
      <c r="RCV33" s="84"/>
      <c r="RCW33" s="84"/>
      <c r="RCX33" s="84"/>
      <c r="RCY33" s="84"/>
      <c r="RCZ33" s="84"/>
      <c r="RDA33" s="84"/>
      <c r="RDB33" s="84"/>
      <c r="RDC33" s="84"/>
      <c r="RDD33" s="84"/>
      <c r="RDE33" s="84"/>
      <c r="RDF33" s="84"/>
      <c r="RDG33" s="84"/>
      <c r="RDH33" s="84"/>
      <c r="RDI33" s="84"/>
      <c r="RDJ33" s="84"/>
      <c r="RDK33" s="84"/>
      <c r="RDL33" s="84"/>
      <c r="RDM33" s="84"/>
      <c r="RDN33" s="84"/>
      <c r="RDO33" s="84"/>
      <c r="RDP33" s="84"/>
      <c r="RDQ33" s="84"/>
      <c r="RDR33" s="84"/>
      <c r="RDS33" s="84"/>
      <c r="RDT33" s="84"/>
      <c r="RDU33" s="84"/>
      <c r="RDV33" s="84"/>
      <c r="RDW33" s="84"/>
      <c r="RDX33" s="84"/>
      <c r="RDY33" s="84"/>
      <c r="RDZ33" s="84"/>
      <c r="REA33" s="84"/>
      <c r="REB33" s="84"/>
      <c r="REC33" s="84"/>
      <c r="RED33" s="84"/>
      <c r="REE33" s="84"/>
      <c r="REF33" s="84"/>
      <c r="REG33" s="84"/>
      <c r="REH33" s="84"/>
      <c r="REI33" s="84"/>
      <c r="REJ33" s="84"/>
      <c r="REK33" s="84"/>
      <c r="REL33" s="84"/>
      <c r="REM33" s="84"/>
      <c r="REN33" s="84"/>
      <c r="REO33" s="84"/>
      <c r="REP33" s="84"/>
      <c r="REQ33" s="84"/>
      <c r="RER33" s="84"/>
      <c r="RES33" s="84"/>
      <c r="RET33" s="84"/>
      <c r="REU33" s="84"/>
      <c r="REV33" s="84"/>
      <c r="REW33" s="84"/>
      <c r="REX33" s="84"/>
      <c r="REY33" s="84"/>
      <c r="REZ33" s="84"/>
      <c r="RFA33" s="84"/>
      <c r="RFB33" s="84"/>
      <c r="RFC33" s="84"/>
      <c r="RFD33" s="84"/>
      <c r="RFE33" s="84"/>
      <c r="RFF33" s="84"/>
      <c r="RFG33" s="84"/>
      <c r="RFH33" s="84"/>
      <c r="RFI33" s="84"/>
      <c r="RFJ33" s="84"/>
      <c r="RFK33" s="84"/>
      <c r="RFL33" s="84"/>
      <c r="RFM33" s="84"/>
      <c r="RFN33" s="84"/>
      <c r="RFO33" s="84"/>
      <c r="RFP33" s="84"/>
      <c r="RFQ33" s="84"/>
      <c r="RFR33" s="84"/>
      <c r="RFS33" s="84"/>
      <c r="RFT33" s="84"/>
      <c r="RFU33" s="84"/>
      <c r="RFV33" s="84"/>
      <c r="RFW33" s="84"/>
      <c r="RFX33" s="84"/>
      <c r="RFY33" s="84"/>
      <c r="RFZ33" s="84"/>
      <c r="RGA33" s="84"/>
      <c r="RGB33" s="84"/>
      <c r="RGC33" s="84"/>
      <c r="RGD33" s="84"/>
      <c r="RGE33" s="84"/>
      <c r="RGF33" s="84"/>
      <c r="RGG33" s="84"/>
      <c r="RGH33" s="84"/>
      <c r="RGI33" s="84"/>
      <c r="RGJ33" s="84"/>
      <c r="RGK33" s="84"/>
      <c r="RGL33" s="84"/>
      <c r="RGM33" s="84"/>
      <c r="RGN33" s="84"/>
      <c r="RGO33" s="84"/>
      <c r="RGP33" s="84"/>
      <c r="RGQ33" s="84"/>
      <c r="RGR33" s="84"/>
      <c r="RGS33" s="84"/>
      <c r="RGT33" s="84"/>
      <c r="RGU33" s="84"/>
      <c r="RGV33" s="84"/>
      <c r="RGW33" s="84"/>
      <c r="RGX33" s="84"/>
      <c r="RGY33" s="84"/>
      <c r="RGZ33" s="84"/>
      <c r="RHA33" s="84"/>
      <c r="RHB33" s="84"/>
      <c r="RHC33" s="84"/>
      <c r="RHD33" s="84"/>
      <c r="RHE33" s="84"/>
      <c r="RHF33" s="84"/>
      <c r="RHG33" s="84"/>
      <c r="RHH33" s="84"/>
      <c r="RHI33" s="84"/>
      <c r="RHJ33" s="84"/>
      <c r="RHK33" s="84"/>
      <c r="RHL33" s="84"/>
      <c r="RHM33" s="84"/>
      <c r="RHN33" s="84"/>
      <c r="RHO33" s="84"/>
      <c r="RHP33" s="84"/>
      <c r="RHQ33" s="84"/>
      <c r="RHR33" s="84"/>
      <c r="RHS33" s="84"/>
      <c r="RHT33" s="84"/>
      <c r="RHU33" s="84"/>
      <c r="RHV33" s="84"/>
      <c r="RHW33" s="84"/>
      <c r="RHX33" s="84"/>
      <c r="RHY33" s="84"/>
      <c r="RHZ33" s="84"/>
      <c r="RIA33" s="84"/>
      <c r="RIB33" s="84"/>
      <c r="RIC33" s="84"/>
      <c r="RID33" s="84"/>
      <c r="RIE33" s="84"/>
      <c r="RIF33" s="84"/>
      <c r="RIG33" s="84"/>
      <c r="RIH33" s="84"/>
      <c r="RII33" s="84"/>
      <c r="RIJ33" s="84"/>
      <c r="RIK33" s="84"/>
      <c r="RIL33" s="84"/>
      <c r="RIM33" s="84"/>
      <c r="RIN33" s="84"/>
      <c r="RIO33" s="84"/>
      <c r="RIP33" s="84"/>
      <c r="RIQ33" s="84"/>
      <c r="RIR33" s="84"/>
      <c r="RIS33" s="84"/>
      <c r="RIT33" s="84"/>
      <c r="RIU33" s="84"/>
      <c r="RIV33" s="84"/>
      <c r="RIW33" s="84"/>
      <c r="RIX33" s="84"/>
      <c r="RIY33" s="84"/>
      <c r="RIZ33" s="84"/>
      <c r="RJA33" s="84"/>
      <c r="RJB33" s="84"/>
      <c r="RJC33" s="84"/>
      <c r="RJD33" s="84"/>
      <c r="RJE33" s="84"/>
      <c r="RJF33" s="84"/>
      <c r="RJG33" s="84"/>
      <c r="RJH33" s="84"/>
      <c r="RJI33" s="84"/>
      <c r="RJJ33" s="84"/>
      <c r="RJK33" s="84"/>
      <c r="RJL33" s="84"/>
      <c r="RJM33" s="84"/>
      <c r="RJN33" s="84"/>
      <c r="RJO33" s="84"/>
      <c r="RJP33" s="84"/>
      <c r="RJQ33" s="84"/>
      <c r="RJR33" s="84"/>
      <c r="RJS33" s="84"/>
      <c r="RJT33" s="84"/>
      <c r="RJU33" s="84"/>
      <c r="RJV33" s="84"/>
      <c r="RJW33" s="84"/>
      <c r="RJX33" s="84"/>
      <c r="RJY33" s="84"/>
      <c r="RJZ33" s="84"/>
      <c r="RKA33" s="84"/>
      <c r="RKB33" s="84"/>
      <c r="RKC33" s="84"/>
      <c r="RKD33" s="84"/>
      <c r="RKE33" s="84"/>
      <c r="RKF33" s="84"/>
      <c r="RKG33" s="84"/>
      <c r="RKH33" s="84"/>
      <c r="RKI33" s="84"/>
      <c r="RKJ33" s="84"/>
      <c r="RKK33" s="84"/>
      <c r="RKL33" s="84"/>
      <c r="RKM33" s="84"/>
      <c r="RKN33" s="84"/>
      <c r="RKO33" s="84"/>
      <c r="RKP33" s="84"/>
      <c r="RKQ33" s="84"/>
      <c r="RKR33" s="84"/>
      <c r="RKS33" s="84"/>
      <c r="RKT33" s="84"/>
      <c r="RKU33" s="84"/>
      <c r="RKV33" s="84"/>
      <c r="RKW33" s="84"/>
      <c r="RKX33" s="84"/>
      <c r="RKY33" s="84"/>
      <c r="RKZ33" s="84"/>
      <c r="RLA33" s="84"/>
      <c r="RLB33" s="84"/>
      <c r="RLC33" s="84"/>
      <c r="RLD33" s="84"/>
      <c r="RLE33" s="84"/>
      <c r="RLF33" s="84"/>
      <c r="RLG33" s="84"/>
      <c r="RLH33" s="84"/>
      <c r="RLI33" s="84"/>
      <c r="RLJ33" s="84"/>
      <c r="RLK33" s="84"/>
      <c r="RLL33" s="84"/>
      <c r="RLM33" s="84"/>
      <c r="RLN33" s="84"/>
      <c r="RLO33" s="84"/>
      <c r="RLP33" s="84"/>
      <c r="RLQ33" s="84"/>
      <c r="RLR33" s="84"/>
      <c r="RLS33" s="84"/>
      <c r="RLT33" s="84"/>
      <c r="RLU33" s="84"/>
      <c r="RLV33" s="84"/>
      <c r="RLW33" s="84"/>
      <c r="RLX33" s="84"/>
      <c r="RLY33" s="84"/>
      <c r="RLZ33" s="84"/>
      <c r="RMA33" s="84"/>
      <c r="RMB33" s="84"/>
      <c r="RMC33" s="84"/>
      <c r="RMD33" s="84"/>
      <c r="RME33" s="84"/>
      <c r="RMF33" s="84"/>
      <c r="RMG33" s="84"/>
      <c r="RMH33" s="84"/>
      <c r="RMI33" s="84"/>
      <c r="RMJ33" s="84"/>
      <c r="RMK33" s="84"/>
      <c r="RML33" s="84"/>
      <c r="RMM33" s="84"/>
      <c r="RMN33" s="84"/>
      <c r="RMO33" s="84"/>
      <c r="RMP33" s="84"/>
      <c r="RMQ33" s="84"/>
      <c r="RMR33" s="84"/>
      <c r="RMS33" s="84"/>
      <c r="RMT33" s="84"/>
      <c r="RMU33" s="84"/>
      <c r="RMV33" s="84"/>
      <c r="RMW33" s="84"/>
      <c r="RMX33" s="84"/>
      <c r="RMY33" s="84"/>
      <c r="RMZ33" s="84"/>
      <c r="RNA33" s="84"/>
      <c r="RNB33" s="84"/>
      <c r="RNC33" s="84"/>
      <c r="RND33" s="84"/>
      <c r="RNE33" s="84"/>
      <c r="RNF33" s="84"/>
      <c r="RNG33" s="84"/>
      <c r="RNH33" s="84"/>
      <c r="RNI33" s="84"/>
      <c r="RNJ33" s="84"/>
      <c r="RNK33" s="84"/>
      <c r="RNL33" s="84"/>
      <c r="RNM33" s="84"/>
      <c r="RNN33" s="84"/>
      <c r="RNO33" s="84"/>
      <c r="RNP33" s="84"/>
      <c r="RNQ33" s="84"/>
      <c r="RNR33" s="84"/>
      <c r="RNS33" s="84"/>
      <c r="RNT33" s="84"/>
      <c r="RNU33" s="84"/>
      <c r="RNV33" s="84"/>
      <c r="RNW33" s="84"/>
      <c r="RNX33" s="84"/>
      <c r="RNY33" s="84"/>
      <c r="RNZ33" s="84"/>
      <c r="ROA33" s="84"/>
      <c r="ROB33" s="84"/>
      <c r="ROC33" s="84"/>
      <c r="ROD33" s="84"/>
      <c r="ROE33" s="84"/>
      <c r="ROF33" s="84"/>
      <c r="ROG33" s="84"/>
      <c r="ROH33" s="84"/>
      <c r="ROI33" s="84"/>
      <c r="ROJ33" s="84"/>
      <c r="ROK33" s="84"/>
      <c r="ROL33" s="84"/>
      <c r="ROM33" s="84"/>
      <c r="RON33" s="84"/>
      <c r="ROO33" s="84"/>
      <c r="ROP33" s="84"/>
      <c r="ROQ33" s="84"/>
      <c r="ROR33" s="84"/>
      <c r="ROS33" s="84"/>
      <c r="ROT33" s="84"/>
      <c r="ROU33" s="84"/>
      <c r="ROV33" s="84"/>
      <c r="ROW33" s="84"/>
      <c r="ROX33" s="84"/>
      <c r="ROY33" s="84"/>
      <c r="ROZ33" s="84"/>
      <c r="RPA33" s="84"/>
      <c r="RPB33" s="84"/>
      <c r="RPC33" s="84"/>
      <c r="RPD33" s="84"/>
      <c r="RPE33" s="84"/>
      <c r="RPF33" s="84"/>
      <c r="RPG33" s="84"/>
      <c r="RPH33" s="84"/>
      <c r="RPI33" s="84"/>
      <c r="RPJ33" s="84"/>
      <c r="RPK33" s="84"/>
      <c r="RPL33" s="84"/>
      <c r="RPM33" s="84"/>
      <c r="RPN33" s="84"/>
      <c r="RPO33" s="84"/>
      <c r="RPP33" s="84"/>
      <c r="RPQ33" s="84"/>
      <c r="RPR33" s="84"/>
      <c r="RPS33" s="84"/>
      <c r="RPT33" s="84"/>
      <c r="RPU33" s="84"/>
      <c r="RPV33" s="84"/>
      <c r="RPW33" s="84"/>
      <c r="RPX33" s="84"/>
      <c r="RPY33" s="84"/>
      <c r="RPZ33" s="84"/>
      <c r="RQA33" s="84"/>
      <c r="RQB33" s="84"/>
      <c r="RQC33" s="84"/>
      <c r="RQD33" s="84"/>
      <c r="RQE33" s="84"/>
      <c r="RQF33" s="84"/>
      <c r="RQG33" s="84"/>
      <c r="RQH33" s="84"/>
      <c r="RQI33" s="84"/>
      <c r="RQJ33" s="84"/>
      <c r="RQK33" s="84"/>
      <c r="RQL33" s="84"/>
      <c r="RQM33" s="84"/>
      <c r="RQN33" s="84"/>
      <c r="RQO33" s="84"/>
      <c r="RQP33" s="84"/>
      <c r="RQQ33" s="84"/>
      <c r="RQR33" s="84"/>
      <c r="RQS33" s="84"/>
      <c r="RQT33" s="84"/>
      <c r="RQU33" s="84"/>
      <c r="RQV33" s="84"/>
      <c r="RQW33" s="84"/>
      <c r="RQX33" s="84"/>
      <c r="RQY33" s="84"/>
      <c r="RQZ33" s="84"/>
      <c r="RRA33" s="84"/>
      <c r="RRB33" s="84"/>
      <c r="RRC33" s="84"/>
      <c r="RRD33" s="84"/>
      <c r="RRE33" s="84"/>
      <c r="RRF33" s="84"/>
      <c r="RRG33" s="84"/>
      <c r="RRH33" s="84"/>
      <c r="RRI33" s="84"/>
      <c r="RRJ33" s="84"/>
      <c r="RRK33" s="84"/>
      <c r="RRL33" s="84"/>
      <c r="RRM33" s="84"/>
      <c r="RRN33" s="84"/>
      <c r="RRO33" s="84"/>
      <c r="RRP33" s="84"/>
      <c r="RRQ33" s="84"/>
      <c r="RRR33" s="84"/>
      <c r="RRS33" s="84"/>
      <c r="RRT33" s="84"/>
      <c r="RRU33" s="84"/>
      <c r="RRV33" s="84"/>
      <c r="RRW33" s="84"/>
      <c r="RRX33" s="84"/>
      <c r="RRY33" s="84"/>
      <c r="RRZ33" s="84"/>
      <c r="RSA33" s="84"/>
      <c r="RSB33" s="84"/>
      <c r="RSC33" s="84"/>
      <c r="RSD33" s="84"/>
      <c r="RSE33" s="84"/>
      <c r="RSF33" s="84"/>
      <c r="RSG33" s="84"/>
      <c r="RSH33" s="84"/>
      <c r="RSI33" s="84"/>
      <c r="RSJ33" s="84"/>
      <c r="RSK33" s="84"/>
      <c r="RSL33" s="84"/>
      <c r="RSM33" s="84"/>
      <c r="RSN33" s="84"/>
      <c r="RSO33" s="84"/>
      <c r="RSP33" s="84"/>
      <c r="RSQ33" s="84"/>
      <c r="RSR33" s="84"/>
      <c r="RSS33" s="84"/>
      <c r="RST33" s="84"/>
      <c r="RSU33" s="84"/>
      <c r="RSV33" s="84"/>
      <c r="RSW33" s="84"/>
      <c r="RSX33" s="84"/>
      <c r="RSY33" s="84"/>
      <c r="RSZ33" s="84"/>
      <c r="RTA33" s="84"/>
      <c r="RTB33" s="84"/>
      <c r="RTC33" s="84"/>
      <c r="RTD33" s="84"/>
      <c r="RTE33" s="84"/>
      <c r="RTF33" s="84"/>
      <c r="RTG33" s="84"/>
      <c r="RTH33" s="84"/>
      <c r="RTI33" s="84"/>
      <c r="RTJ33" s="84"/>
      <c r="RTK33" s="84"/>
      <c r="RTL33" s="84"/>
      <c r="RTM33" s="84"/>
      <c r="RTN33" s="84"/>
      <c r="RTO33" s="84"/>
      <c r="RTP33" s="84"/>
      <c r="RTQ33" s="84"/>
      <c r="RTR33" s="84"/>
      <c r="RTS33" s="84"/>
      <c r="RTT33" s="84"/>
      <c r="RTU33" s="84"/>
      <c r="RTV33" s="84"/>
      <c r="RTW33" s="84"/>
      <c r="RTX33" s="84"/>
      <c r="RTY33" s="84"/>
      <c r="RTZ33" s="84"/>
      <c r="RUA33" s="84"/>
      <c r="RUB33" s="84"/>
      <c r="RUC33" s="84"/>
      <c r="RUD33" s="84"/>
      <c r="RUE33" s="84"/>
      <c r="RUF33" s="84"/>
      <c r="RUG33" s="84"/>
      <c r="RUH33" s="84"/>
      <c r="RUI33" s="84"/>
      <c r="RUJ33" s="84"/>
      <c r="RUK33" s="84"/>
      <c r="RUL33" s="84"/>
      <c r="RUM33" s="84"/>
      <c r="RUN33" s="84"/>
      <c r="RUO33" s="84"/>
      <c r="RUP33" s="84"/>
      <c r="RUQ33" s="84"/>
      <c r="RUR33" s="84"/>
      <c r="RUS33" s="84"/>
      <c r="RUT33" s="84"/>
      <c r="RUU33" s="84"/>
      <c r="RUV33" s="84"/>
      <c r="RUW33" s="84"/>
      <c r="RUX33" s="84"/>
      <c r="RUY33" s="84"/>
      <c r="RUZ33" s="84"/>
      <c r="RVA33" s="84"/>
      <c r="RVB33" s="84"/>
      <c r="RVC33" s="84"/>
      <c r="RVD33" s="84"/>
      <c r="RVE33" s="84"/>
      <c r="RVF33" s="84"/>
      <c r="RVG33" s="84"/>
      <c r="RVH33" s="84"/>
      <c r="RVI33" s="84"/>
      <c r="RVJ33" s="84"/>
      <c r="RVK33" s="84"/>
      <c r="RVL33" s="84"/>
      <c r="RVM33" s="84"/>
      <c r="RVN33" s="84"/>
      <c r="RVO33" s="84"/>
      <c r="RVP33" s="84"/>
      <c r="RVQ33" s="84"/>
      <c r="RVR33" s="84"/>
      <c r="RVS33" s="84"/>
      <c r="RVT33" s="84"/>
      <c r="RVU33" s="84"/>
      <c r="RVV33" s="84"/>
      <c r="RVW33" s="84"/>
      <c r="RVX33" s="84"/>
      <c r="RVY33" s="84"/>
      <c r="RVZ33" s="84"/>
      <c r="RWA33" s="84"/>
      <c r="RWB33" s="84"/>
      <c r="RWC33" s="84"/>
      <c r="RWD33" s="84"/>
      <c r="RWE33" s="84"/>
      <c r="RWF33" s="84"/>
      <c r="RWG33" s="84"/>
      <c r="RWH33" s="84"/>
      <c r="RWI33" s="84"/>
      <c r="RWJ33" s="84"/>
      <c r="RWK33" s="84"/>
      <c r="RWL33" s="84"/>
      <c r="RWM33" s="84"/>
      <c r="RWN33" s="84"/>
      <c r="RWO33" s="84"/>
      <c r="RWP33" s="84"/>
      <c r="RWQ33" s="84"/>
      <c r="RWR33" s="84"/>
      <c r="RWS33" s="84"/>
      <c r="RWT33" s="84"/>
      <c r="RWU33" s="84"/>
      <c r="RWV33" s="84"/>
      <c r="RWW33" s="84"/>
      <c r="RWX33" s="84"/>
      <c r="RWY33" s="84"/>
      <c r="RWZ33" s="84"/>
      <c r="RXA33" s="84"/>
      <c r="RXB33" s="84"/>
      <c r="RXC33" s="84"/>
      <c r="RXD33" s="84"/>
      <c r="RXE33" s="84"/>
      <c r="RXF33" s="84"/>
      <c r="RXG33" s="84"/>
      <c r="RXH33" s="84"/>
      <c r="RXI33" s="84"/>
      <c r="RXJ33" s="84"/>
      <c r="RXK33" s="84"/>
      <c r="RXL33" s="84"/>
      <c r="RXM33" s="84"/>
      <c r="RXN33" s="84"/>
      <c r="RXO33" s="84"/>
      <c r="RXP33" s="84"/>
      <c r="RXQ33" s="84"/>
      <c r="RXR33" s="84"/>
      <c r="RXS33" s="84"/>
      <c r="RXT33" s="84"/>
      <c r="RXU33" s="84"/>
      <c r="RXV33" s="84"/>
      <c r="RXW33" s="84"/>
      <c r="RXX33" s="84"/>
      <c r="RXY33" s="84"/>
      <c r="RXZ33" s="84"/>
      <c r="RYA33" s="84"/>
      <c r="RYB33" s="84"/>
      <c r="RYC33" s="84"/>
      <c r="RYD33" s="84"/>
      <c r="RYE33" s="84"/>
      <c r="RYF33" s="84"/>
      <c r="RYG33" s="84"/>
      <c r="RYH33" s="84"/>
      <c r="RYI33" s="84"/>
      <c r="RYJ33" s="84"/>
      <c r="RYK33" s="84"/>
      <c r="RYL33" s="84"/>
      <c r="RYM33" s="84"/>
      <c r="RYN33" s="84"/>
      <c r="RYO33" s="84"/>
      <c r="RYP33" s="84"/>
      <c r="RYQ33" s="84"/>
      <c r="RYR33" s="84"/>
      <c r="RYS33" s="84"/>
      <c r="RYT33" s="84"/>
      <c r="RYU33" s="84"/>
      <c r="RYV33" s="84"/>
      <c r="RYW33" s="84"/>
      <c r="RYX33" s="84"/>
      <c r="RYY33" s="84"/>
      <c r="RYZ33" s="84"/>
      <c r="RZA33" s="84"/>
      <c r="RZB33" s="84"/>
      <c r="RZC33" s="84"/>
      <c r="RZD33" s="84"/>
      <c r="RZE33" s="84"/>
      <c r="RZF33" s="84"/>
      <c r="RZG33" s="84"/>
      <c r="RZH33" s="84"/>
      <c r="RZI33" s="84"/>
      <c r="RZJ33" s="84"/>
      <c r="RZK33" s="84"/>
      <c r="RZL33" s="84"/>
      <c r="RZM33" s="84"/>
      <c r="RZN33" s="84"/>
      <c r="RZO33" s="84"/>
      <c r="RZP33" s="84"/>
      <c r="RZQ33" s="84"/>
      <c r="RZR33" s="84"/>
      <c r="RZS33" s="84"/>
      <c r="RZT33" s="84"/>
      <c r="RZU33" s="84"/>
      <c r="RZV33" s="84"/>
      <c r="RZW33" s="84"/>
      <c r="RZX33" s="84"/>
      <c r="RZY33" s="84"/>
      <c r="RZZ33" s="84"/>
      <c r="SAA33" s="84"/>
      <c r="SAB33" s="84"/>
      <c r="SAC33" s="84"/>
      <c r="SAD33" s="84"/>
      <c r="SAE33" s="84"/>
      <c r="SAF33" s="84"/>
      <c r="SAG33" s="84"/>
      <c r="SAH33" s="84"/>
      <c r="SAI33" s="84"/>
      <c r="SAJ33" s="84"/>
      <c r="SAK33" s="84"/>
      <c r="SAL33" s="84"/>
      <c r="SAM33" s="84"/>
      <c r="SAN33" s="84"/>
      <c r="SAO33" s="84"/>
      <c r="SAP33" s="84"/>
      <c r="SAQ33" s="84"/>
      <c r="SAR33" s="84"/>
      <c r="SAS33" s="84"/>
      <c r="SAT33" s="84"/>
      <c r="SAU33" s="84"/>
      <c r="SAV33" s="84"/>
      <c r="SAW33" s="84"/>
      <c r="SAX33" s="84"/>
      <c r="SAY33" s="84"/>
      <c r="SAZ33" s="84"/>
      <c r="SBA33" s="84"/>
      <c r="SBB33" s="84"/>
      <c r="SBC33" s="84"/>
      <c r="SBD33" s="84"/>
      <c r="SBE33" s="84"/>
      <c r="SBF33" s="84"/>
      <c r="SBG33" s="84"/>
      <c r="SBH33" s="84"/>
      <c r="SBI33" s="84"/>
      <c r="SBJ33" s="84"/>
      <c r="SBK33" s="84"/>
      <c r="SBL33" s="84"/>
      <c r="SBM33" s="84"/>
      <c r="SBN33" s="84"/>
      <c r="SBO33" s="84"/>
      <c r="SBP33" s="84"/>
      <c r="SBQ33" s="84"/>
      <c r="SBR33" s="84"/>
      <c r="SBS33" s="84"/>
      <c r="SBT33" s="84"/>
      <c r="SBU33" s="84"/>
      <c r="SBV33" s="84"/>
      <c r="SBW33" s="84"/>
      <c r="SBX33" s="84"/>
      <c r="SBY33" s="84"/>
      <c r="SBZ33" s="84"/>
      <c r="SCA33" s="84"/>
      <c r="SCB33" s="84"/>
      <c r="SCC33" s="84"/>
      <c r="SCD33" s="84"/>
      <c r="SCE33" s="84"/>
      <c r="SCF33" s="84"/>
      <c r="SCG33" s="84"/>
      <c r="SCH33" s="84"/>
      <c r="SCI33" s="84"/>
      <c r="SCJ33" s="84"/>
      <c r="SCK33" s="84"/>
      <c r="SCL33" s="84"/>
      <c r="SCM33" s="84"/>
      <c r="SCN33" s="84"/>
      <c r="SCO33" s="84"/>
      <c r="SCP33" s="84"/>
      <c r="SCQ33" s="84"/>
      <c r="SCR33" s="84"/>
      <c r="SCS33" s="84"/>
      <c r="SCT33" s="84"/>
      <c r="SCU33" s="84"/>
      <c r="SCV33" s="84"/>
      <c r="SCW33" s="84"/>
      <c r="SCX33" s="84"/>
      <c r="SCY33" s="84"/>
      <c r="SCZ33" s="84"/>
      <c r="SDA33" s="84"/>
      <c r="SDB33" s="84"/>
      <c r="SDC33" s="84"/>
      <c r="SDD33" s="84"/>
      <c r="SDE33" s="84"/>
      <c r="SDF33" s="84"/>
      <c r="SDG33" s="84"/>
      <c r="SDH33" s="84"/>
      <c r="SDI33" s="84"/>
      <c r="SDJ33" s="84"/>
      <c r="SDK33" s="84"/>
      <c r="SDL33" s="84"/>
      <c r="SDM33" s="84"/>
      <c r="SDN33" s="84"/>
      <c r="SDO33" s="84"/>
      <c r="SDP33" s="84"/>
      <c r="SDQ33" s="84"/>
      <c r="SDR33" s="84"/>
      <c r="SDS33" s="84"/>
      <c r="SDT33" s="84"/>
      <c r="SDU33" s="84"/>
      <c r="SDV33" s="84"/>
      <c r="SDW33" s="84"/>
      <c r="SDX33" s="84"/>
      <c r="SDY33" s="84"/>
      <c r="SDZ33" s="84"/>
      <c r="SEA33" s="84"/>
      <c r="SEB33" s="84"/>
      <c r="SEC33" s="84"/>
      <c r="SED33" s="84"/>
      <c r="SEE33" s="84"/>
      <c r="SEF33" s="84"/>
      <c r="SEG33" s="84"/>
      <c r="SEH33" s="84"/>
      <c r="SEI33" s="84"/>
      <c r="SEJ33" s="84"/>
      <c r="SEK33" s="84"/>
      <c r="SEL33" s="84"/>
      <c r="SEM33" s="84"/>
      <c r="SEN33" s="84"/>
      <c r="SEO33" s="84"/>
      <c r="SEP33" s="84"/>
      <c r="SEQ33" s="84"/>
      <c r="SER33" s="84"/>
      <c r="SES33" s="84"/>
      <c r="SET33" s="84"/>
      <c r="SEU33" s="84"/>
      <c r="SEV33" s="84"/>
      <c r="SEW33" s="84"/>
      <c r="SEX33" s="84"/>
      <c r="SEY33" s="84"/>
      <c r="SEZ33" s="84"/>
      <c r="SFA33" s="84"/>
      <c r="SFB33" s="84"/>
      <c r="SFC33" s="84"/>
      <c r="SFD33" s="84"/>
      <c r="SFE33" s="84"/>
      <c r="SFF33" s="84"/>
      <c r="SFG33" s="84"/>
      <c r="SFH33" s="84"/>
      <c r="SFI33" s="84"/>
      <c r="SFJ33" s="84"/>
      <c r="SFK33" s="84"/>
      <c r="SFL33" s="84"/>
      <c r="SFM33" s="84"/>
      <c r="SFN33" s="84"/>
      <c r="SFO33" s="84"/>
      <c r="SFP33" s="84"/>
      <c r="SFQ33" s="84"/>
      <c r="SFR33" s="84"/>
      <c r="SFS33" s="84"/>
      <c r="SFT33" s="84"/>
      <c r="SFU33" s="84"/>
      <c r="SFV33" s="84"/>
      <c r="SFW33" s="84"/>
      <c r="SFX33" s="84"/>
      <c r="SFY33" s="84"/>
      <c r="SFZ33" s="84"/>
      <c r="SGA33" s="84"/>
      <c r="SGB33" s="84"/>
      <c r="SGC33" s="84"/>
      <c r="SGD33" s="84"/>
      <c r="SGE33" s="84"/>
      <c r="SGF33" s="84"/>
      <c r="SGG33" s="84"/>
      <c r="SGH33" s="84"/>
      <c r="SGI33" s="84"/>
      <c r="SGJ33" s="84"/>
      <c r="SGK33" s="84"/>
      <c r="SGL33" s="84"/>
      <c r="SGM33" s="84"/>
      <c r="SGN33" s="84"/>
      <c r="SGO33" s="84"/>
      <c r="SGP33" s="84"/>
      <c r="SGQ33" s="84"/>
      <c r="SGR33" s="84"/>
      <c r="SGS33" s="84"/>
      <c r="SGT33" s="84"/>
      <c r="SGU33" s="84"/>
      <c r="SGV33" s="84"/>
      <c r="SGW33" s="84"/>
      <c r="SGX33" s="84"/>
      <c r="SGY33" s="84"/>
      <c r="SGZ33" s="84"/>
      <c r="SHA33" s="84"/>
      <c r="SHB33" s="84"/>
      <c r="SHC33" s="84"/>
      <c r="SHD33" s="84"/>
      <c r="SHE33" s="84"/>
      <c r="SHF33" s="84"/>
      <c r="SHG33" s="84"/>
      <c r="SHH33" s="84"/>
      <c r="SHI33" s="84"/>
      <c r="SHJ33" s="84"/>
      <c r="SHK33" s="84"/>
      <c r="SHL33" s="84"/>
      <c r="SHM33" s="84"/>
      <c r="SHN33" s="84"/>
      <c r="SHO33" s="84"/>
      <c r="SHP33" s="84"/>
      <c r="SHQ33" s="84"/>
      <c r="SHR33" s="84"/>
      <c r="SHS33" s="84"/>
      <c r="SHT33" s="84"/>
      <c r="SHU33" s="84"/>
      <c r="SHV33" s="84"/>
      <c r="SHW33" s="84"/>
      <c r="SHX33" s="84"/>
      <c r="SHY33" s="84"/>
      <c r="SHZ33" s="84"/>
      <c r="SIA33" s="84"/>
      <c r="SIB33" s="84"/>
      <c r="SIC33" s="84"/>
      <c r="SID33" s="84"/>
      <c r="SIE33" s="84"/>
      <c r="SIF33" s="84"/>
      <c r="SIG33" s="84"/>
      <c r="SIH33" s="84"/>
      <c r="SII33" s="84"/>
      <c r="SIJ33" s="84"/>
      <c r="SIK33" s="84"/>
      <c r="SIL33" s="84"/>
      <c r="SIM33" s="84"/>
      <c r="SIN33" s="84"/>
      <c r="SIO33" s="84"/>
      <c r="SIP33" s="84"/>
      <c r="SIQ33" s="84"/>
      <c r="SIR33" s="84"/>
      <c r="SIS33" s="84"/>
      <c r="SIT33" s="84"/>
      <c r="SIU33" s="84"/>
      <c r="SIV33" s="84"/>
      <c r="SIW33" s="84"/>
      <c r="SIX33" s="84"/>
      <c r="SIY33" s="84"/>
      <c r="SIZ33" s="84"/>
      <c r="SJA33" s="84"/>
      <c r="SJB33" s="84"/>
      <c r="SJC33" s="84"/>
      <c r="SJD33" s="84"/>
      <c r="SJE33" s="84"/>
      <c r="SJF33" s="84"/>
      <c r="SJG33" s="84"/>
      <c r="SJH33" s="84"/>
      <c r="SJI33" s="84"/>
      <c r="SJJ33" s="84"/>
      <c r="SJK33" s="84"/>
      <c r="SJL33" s="84"/>
      <c r="SJM33" s="84"/>
      <c r="SJN33" s="84"/>
      <c r="SJO33" s="84"/>
      <c r="SJP33" s="84"/>
      <c r="SJQ33" s="84"/>
      <c r="SJR33" s="84"/>
      <c r="SJS33" s="84"/>
      <c r="SJT33" s="84"/>
      <c r="SJU33" s="84"/>
      <c r="SJV33" s="84"/>
      <c r="SJW33" s="84"/>
      <c r="SJX33" s="84"/>
      <c r="SJY33" s="84"/>
      <c r="SJZ33" s="84"/>
      <c r="SKA33" s="84"/>
      <c r="SKB33" s="84"/>
      <c r="SKC33" s="84"/>
      <c r="SKD33" s="84"/>
      <c r="SKE33" s="84"/>
      <c r="SKF33" s="84"/>
      <c r="SKG33" s="84"/>
      <c r="SKH33" s="84"/>
      <c r="SKI33" s="84"/>
      <c r="SKJ33" s="84"/>
      <c r="SKK33" s="84"/>
      <c r="SKL33" s="84"/>
      <c r="SKM33" s="84"/>
      <c r="SKN33" s="84"/>
      <c r="SKO33" s="84"/>
      <c r="SKP33" s="84"/>
      <c r="SKQ33" s="84"/>
      <c r="SKR33" s="84"/>
      <c r="SKS33" s="84"/>
      <c r="SKT33" s="84"/>
      <c r="SKU33" s="84"/>
      <c r="SKV33" s="84"/>
      <c r="SKW33" s="84"/>
      <c r="SKX33" s="84"/>
      <c r="SKY33" s="84"/>
      <c r="SKZ33" s="84"/>
      <c r="SLA33" s="84"/>
      <c r="SLB33" s="84"/>
      <c r="SLC33" s="84"/>
      <c r="SLD33" s="84"/>
      <c r="SLE33" s="84"/>
      <c r="SLF33" s="84"/>
      <c r="SLG33" s="84"/>
      <c r="SLH33" s="84"/>
      <c r="SLI33" s="84"/>
      <c r="SLJ33" s="84"/>
      <c r="SLK33" s="84"/>
      <c r="SLL33" s="84"/>
      <c r="SLM33" s="84"/>
      <c r="SLN33" s="84"/>
      <c r="SLO33" s="84"/>
      <c r="SLP33" s="84"/>
      <c r="SLQ33" s="84"/>
      <c r="SLR33" s="84"/>
      <c r="SLS33" s="84"/>
      <c r="SLT33" s="84"/>
      <c r="SLU33" s="84"/>
      <c r="SLV33" s="84"/>
      <c r="SLW33" s="84"/>
      <c r="SLX33" s="84"/>
      <c r="SLY33" s="84"/>
      <c r="SLZ33" s="84"/>
      <c r="SMA33" s="84"/>
      <c r="SMB33" s="84"/>
      <c r="SMC33" s="84"/>
      <c r="SMD33" s="84"/>
      <c r="SME33" s="84"/>
      <c r="SMF33" s="84"/>
      <c r="SMG33" s="84"/>
      <c r="SMH33" s="84"/>
      <c r="SMI33" s="84"/>
      <c r="SMJ33" s="84"/>
      <c r="SMK33" s="84"/>
      <c r="SML33" s="84"/>
      <c r="SMM33" s="84"/>
      <c r="SMN33" s="84"/>
      <c r="SMO33" s="84"/>
      <c r="SMP33" s="84"/>
      <c r="SMQ33" s="84"/>
      <c r="SMR33" s="84"/>
      <c r="SMS33" s="84"/>
      <c r="SMT33" s="84"/>
      <c r="SMU33" s="84"/>
      <c r="SMV33" s="84"/>
      <c r="SMW33" s="84"/>
      <c r="SMX33" s="84"/>
      <c r="SMY33" s="84"/>
      <c r="SMZ33" s="84"/>
      <c r="SNA33" s="84"/>
      <c r="SNB33" s="84"/>
      <c r="SNC33" s="84"/>
      <c r="SND33" s="84"/>
      <c r="SNE33" s="84"/>
      <c r="SNF33" s="84"/>
      <c r="SNG33" s="84"/>
      <c r="SNH33" s="84"/>
      <c r="SNI33" s="84"/>
      <c r="SNJ33" s="84"/>
      <c r="SNK33" s="84"/>
      <c r="SNL33" s="84"/>
      <c r="SNM33" s="84"/>
      <c r="SNN33" s="84"/>
      <c r="SNO33" s="84"/>
      <c r="SNP33" s="84"/>
      <c r="SNQ33" s="84"/>
      <c r="SNR33" s="84"/>
      <c r="SNS33" s="84"/>
      <c r="SNT33" s="84"/>
      <c r="SNU33" s="84"/>
      <c r="SNV33" s="84"/>
      <c r="SNW33" s="84"/>
      <c r="SNX33" s="84"/>
      <c r="SNY33" s="84"/>
      <c r="SNZ33" s="84"/>
      <c r="SOA33" s="84"/>
      <c r="SOB33" s="84"/>
      <c r="SOC33" s="84"/>
      <c r="SOD33" s="84"/>
      <c r="SOE33" s="84"/>
      <c r="SOF33" s="84"/>
      <c r="SOG33" s="84"/>
      <c r="SOH33" s="84"/>
      <c r="SOI33" s="84"/>
      <c r="SOJ33" s="84"/>
      <c r="SOK33" s="84"/>
      <c r="SOL33" s="84"/>
      <c r="SOM33" s="84"/>
      <c r="SON33" s="84"/>
      <c r="SOO33" s="84"/>
      <c r="SOP33" s="84"/>
      <c r="SOQ33" s="84"/>
      <c r="SOR33" s="84"/>
      <c r="SOS33" s="84"/>
      <c r="SOT33" s="84"/>
      <c r="SOU33" s="84"/>
      <c r="SOV33" s="84"/>
      <c r="SOW33" s="84"/>
      <c r="SOX33" s="84"/>
      <c r="SOY33" s="84"/>
      <c r="SOZ33" s="84"/>
      <c r="SPA33" s="84"/>
      <c r="SPB33" s="84"/>
      <c r="SPC33" s="84"/>
      <c r="SPD33" s="84"/>
      <c r="SPE33" s="84"/>
      <c r="SPF33" s="84"/>
      <c r="SPG33" s="84"/>
      <c r="SPH33" s="84"/>
      <c r="SPI33" s="84"/>
      <c r="SPJ33" s="84"/>
      <c r="SPK33" s="84"/>
      <c r="SPL33" s="84"/>
      <c r="SPM33" s="84"/>
      <c r="SPN33" s="84"/>
      <c r="SPO33" s="84"/>
      <c r="SPP33" s="84"/>
      <c r="SPQ33" s="84"/>
      <c r="SPR33" s="84"/>
      <c r="SPS33" s="84"/>
      <c r="SPT33" s="84"/>
      <c r="SPU33" s="84"/>
      <c r="SPV33" s="84"/>
      <c r="SPW33" s="84"/>
      <c r="SPX33" s="84"/>
      <c r="SPY33" s="84"/>
      <c r="SPZ33" s="84"/>
      <c r="SQA33" s="84"/>
      <c r="SQB33" s="84"/>
      <c r="SQC33" s="84"/>
      <c r="SQD33" s="84"/>
      <c r="SQE33" s="84"/>
      <c r="SQF33" s="84"/>
      <c r="SQG33" s="84"/>
      <c r="SQH33" s="84"/>
      <c r="SQI33" s="84"/>
      <c r="SQJ33" s="84"/>
      <c r="SQK33" s="84"/>
      <c r="SQL33" s="84"/>
      <c r="SQM33" s="84"/>
      <c r="SQN33" s="84"/>
      <c r="SQO33" s="84"/>
      <c r="SQP33" s="84"/>
      <c r="SQQ33" s="84"/>
      <c r="SQR33" s="84"/>
      <c r="SQS33" s="84"/>
      <c r="SQT33" s="84"/>
      <c r="SQU33" s="84"/>
      <c r="SQV33" s="84"/>
      <c r="SQW33" s="84"/>
      <c r="SQX33" s="84"/>
      <c r="SQY33" s="84"/>
      <c r="SQZ33" s="84"/>
      <c r="SRA33" s="84"/>
      <c r="SRB33" s="84"/>
      <c r="SRC33" s="84"/>
      <c r="SRD33" s="84"/>
      <c r="SRE33" s="84"/>
      <c r="SRF33" s="84"/>
      <c r="SRG33" s="84"/>
      <c r="SRH33" s="84"/>
      <c r="SRI33" s="84"/>
      <c r="SRJ33" s="84"/>
      <c r="SRK33" s="84"/>
      <c r="SRL33" s="84"/>
      <c r="SRM33" s="84"/>
      <c r="SRN33" s="84"/>
      <c r="SRO33" s="84"/>
      <c r="SRP33" s="84"/>
      <c r="SRQ33" s="84"/>
      <c r="SRR33" s="84"/>
      <c r="SRS33" s="84"/>
      <c r="SRT33" s="84"/>
      <c r="SRU33" s="84"/>
      <c r="SRV33" s="84"/>
      <c r="SRW33" s="84"/>
      <c r="SRX33" s="84"/>
      <c r="SRY33" s="84"/>
      <c r="SRZ33" s="84"/>
      <c r="SSA33" s="84"/>
      <c r="SSB33" s="84"/>
      <c r="SSC33" s="84"/>
      <c r="SSD33" s="84"/>
      <c r="SSE33" s="84"/>
      <c r="SSF33" s="84"/>
      <c r="SSG33" s="84"/>
      <c r="SSH33" s="84"/>
      <c r="SSI33" s="84"/>
      <c r="SSJ33" s="84"/>
      <c r="SSK33" s="84"/>
      <c r="SSL33" s="84"/>
      <c r="SSM33" s="84"/>
      <c r="SSN33" s="84"/>
      <c r="SSO33" s="84"/>
      <c r="SSP33" s="84"/>
      <c r="SSQ33" s="84"/>
      <c r="SSR33" s="84"/>
      <c r="SSS33" s="84"/>
      <c r="SST33" s="84"/>
      <c r="SSU33" s="84"/>
      <c r="SSV33" s="84"/>
      <c r="SSW33" s="84"/>
      <c r="SSX33" s="84"/>
      <c r="SSY33" s="84"/>
      <c r="SSZ33" s="84"/>
      <c r="STA33" s="84"/>
      <c r="STB33" s="84"/>
      <c r="STC33" s="84"/>
      <c r="STD33" s="84"/>
      <c r="STE33" s="84"/>
      <c r="STF33" s="84"/>
      <c r="STG33" s="84"/>
      <c r="STH33" s="84"/>
      <c r="STI33" s="84"/>
      <c r="STJ33" s="84"/>
      <c r="STK33" s="84"/>
      <c r="STL33" s="84"/>
      <c r="STM33" s="84"/>
      <c r="STN33" s="84"/>
      <c r="STO33" s="84"/>
      <c r="STP33" s="84"/>
      <c r="STQ33" s="84"/>
      <c r="STR33" s="84"/>
      <c r="STS33" s="84"/>
      <c r="STT33" s="84"/>
      <c r="STU33" s="84"/>
      <c r="STV33" s="84"/>
      <c r="STW33" s="84"/>
      <c r="STX33" s="84"/>
      <c r="STY33" s="84"/>
      <c r="STZ33" s="84"/>
      <c r="SUA33" s="84"/>
      <c r="SUB33" s="84"/>
      <c r="SUC33" s="84"/>
      <c r="SUD33" s="84"/>
      <c r="SUE33" s="84"/>
      <c r="SUF33" s="84"/>
      <c r="SUG33" s="84"/>
      <c r="SUH33" s="84"/>
      <c r="SUI33" s="84"/>
      <c r="SUJ33" s="84"/>
      <c r="SUK33" s="84"/>
      <c r="SUL33" s="84"/>
      <c r="SUM33" s="84"/>
      <c r="SUN33" s="84"/>
      <c r="SUO33" s="84"/>
      <c r="SUP33" s="84"/>
      <c r="SUQ33" s="84"/>
      <c r="SUR33" s="84"/>
      <c r="SUS33" s="84"/>
      <c r="SUT33" s="84"/>
      <c r="SUU33" s="84"/>
      <c r="SUV33" s="84"/>
      <c r="SUW33" s="84"/>
      <c r="SUX33" s="84"/>
      <c r="SUY33" s="84"/>
      <c r="SUZ33" s="84"/>
      <c r="SVA33" s="84"/>
      <c r="SVB33" s="84"/>
      <c r="SVC33" s="84"/>
      <c r="SVD33" s="84"/>
      <c r="SVE33" s="84"/>
      <c r="SVF33" s="84"/>
      <c r="SVG33" s="84"/>
      <c r="SVH33" s="84"/>
      <c r="SVI33" s="84"/>
      <c r="SVJ33" s="84"/>
      <c r="SVK33" s="84"/>
      <c r="SVL33" s="84"/>
      <c r="SVM33" s="84"/>
      <c r="SVN33" s="84"/>
      <c r="SVO33" s="84"/>
      <c r="SVP33" s="84"/>
      <c r="SVQ33" s="84"/>
      <c r="SVR33" s="84"/>
      <c r="SVS33" s="84"/>
      <c r="SVT33" s="84"/>
      <c r="SVU33" s="84"/>
      <c r="SVV33" s="84"/>
      <c r="SVW33" s="84"/>
      <c r="SVX33" s="84"/>
      <c r="SVY33" s="84"/>
      <c r="SVZ33" s="84"/>
      <c r="SWA33" s="84"/>
      <c r="SWB33" s="84"/>
      <c r="SWC33" s="84"/>
      <c r="SWD33" s="84"/>
      <c r="SWE33" s="84"/>
      <c r="SWF33" s="84"/>
      <c r="SWG33" s="84"/>
      <c r="SWH33" s="84"/>
      <c r="SWI33" s="84"/>
      <c r="SWJ33" s="84"/>
      <c r="SWK33" s="84"/>
      <c r="SWL33" s="84"/>
      <c r="SWM33" s="84"/>
      <c r="SWN33" s="84"/>
      <c r="SWO33" s="84"/>
      <c r="SWP33" s="84"/>
      <c r="SWQ33" s="84"/>
      <c r="SWR33" s="84"/>
      <c r="SWS33" s="84"/>
      <c r="SWT33" s="84"/>
      <c r="SWU33" s="84"/>
      <c r="SWV33" s="84"/>
      <c r="SWW33" s="84"/>
      <c r="SWX33" s="84"/>
      <c r="SWY33" s="84"/>
      <c r="SWZ33" s="84"/>
      <c r="SXA33" s="84"/>
      <c r="SXB33" s="84"/>
      <c r="SXC33" s="84"/>
      <c r="SXD33" s="84"/>
      <c r="SXE33" s="84"/>
      <c r="SXF33" s="84"/>
      <c r="SXG33" s="84"/>
      <c r="SXH33" s="84"/>
      <c r="SXI33" s="84"/>
      <c r="SXJ33" s="84"/>
      <c r="SXK33" s="84"/>
      <c r="SXL33" s="84"/>
      <c r="SXM33" s="84"/>
      <c r="SXN33" s="84"/>
      <c r="SXO33" s="84"/>
      <c r="SXP33" s="84"/>
      <c r="SXQ33" s="84"/>
      <c r="SXR33" s="84"/>
      <c r="SXS33" s="84"/>
      <c r="SXT33" s="84"/>
      <c r="SXU33" s="84"/>
      <c r="SXV33" s="84"/>
      <c r="SXW33" s="84"/>
      <c r="SXX33" s="84"/>
      <c r="SXY33" s="84"/>
      <c r="SXZ33" s="84"/>
      <c r="SYA33" s="84"/>
      <c r="SYB33" s="84"/>
      <c r="SYC33" s="84"/>
      <c r="SYD33" s="84"/>
      <c r="SYE33" s="84"/>
      <c r="SYF33" s="84"/>
      <c r="SYG33" s="84"/>
      <c r="SYH33" s="84"/>
      <c r="SYI33" s="84"/>
      <c r="SYJ33" s="84"/>
      <c r="SYK33" s="84"/>
      <c r="SYL33" s="84"/>
      <c r="SYM33" s="84"/>
      <c r="SYN33" s="84"/>
      <c r="SYO33" s="84"/>
      <c r="SYP33" s="84"/>
      <c r="SYQ33" s="84"/>
      <c r="SYR33" s="84"/>
      <c r="SYS33" s="84"/>
      <c r="SYT33" s="84"/>
      <c r="SYU33" s="84"/>
      <c r="SYV33" s="84"/>
      <c r="SYW33" s="84"/>
      <c r="SYX33" s="84"/>
      <c r="SYY33" s="84"/>
      <c r="SYZ33" s="84"/>
      <c r="SZA33" s="84"/>
      <c r="SZB33" s="84"/>
      <c r="SZC33" s="84"/>
      <c r="SZD33" s="84"/>
      <c r="SZE33" s="84"/>
      <c r="SZF33" s="84"/>
      <c r="SZG33" s="84"/>
      <c r="SZH33" s="84"/>
      <c r="SZI33" s="84"/>
      <c r="SZJ33" s="84"/>
      <c r="SZK33" s="84"/>
      <c r="SZL33" s="84"/>
      <c r="SZM33" s="84"/>
      <c r="SZN33" s="84"/>
      <c r="SZO33" s="84"/>
      <c r="SZP33" s="84"/>
      <c r="SZQ33" s="84"/>
      <c r="SZR33" s="84"/>
      <c r="SZS33" s="84"/>
      <c r="SZT33" s="84"/>
      <c r="SZU33" s="84"/>
      <c r="SZV33" s="84"/>
      <c r="SZW33" s="84"/>
      <c r="SZX33" s="84"/>
      <c r="SZY33" s="84"/>
      <c r="SZZ33" s="84"/>
      <c r="TAA33" s="84"/>
      <c r="TAB33" s="84"/>
      <c r="TAC33" s="84"/>
      <c r="TAD33" s="84"/>
      <c r="TAE33" s="84"/>
      <c r="TAF33" s="84"/>
      <c r="TAG33" s="84"/>
      <c r="TAH33" s="84"/>
      <c r="TAI33" s="84"/>
      <c r="TAJ33" s="84"/>
      <c r="TAK33" s="84"/>
      <c r="TAL33" s="84"/>
      <c r="TAM33" s="84"/>
      <c r="TAN33" s="84"/>
      <c r="TAO33" s="84"/>
      <c r="TAP33" s="84"/>
      <c r="TAQ33" s="84"/>
      <c r="TAR33" s="84"/>
      <c r="TAS33" s="84"/>
      <c r="TAT33" s="84"/>
      <c r="TAU33" s="84"/>
      <c r="TAV33" s="84"/>
      <c r="TAW33" s="84"/>
      <c r="TAX33" s="84"/>
      <c r="TAY33" s="84"/>
      <c r="TAZ33" s="84"/>
      <c r="TBA33" s="84"/>
      <c r="TBB33" s="84"/>
      <c r="TBC33" s="84"/>
      <c r="TBD33" s="84"/>
      <c r="TBE33" s="84"/>
      <c r="TBF33" s="84"/>
      <c r="TBG33" s="84"/>
      <c r="TBH33" s="84"/>
      <c r="TBI33" s="84"/>
      <c r="TBJ33" s="84"/>
      <c r="TBK33" s="84"/>
      <c r="TBL33" s="84"/>
      <c r="TBM33" s="84"/>
      <c r="TBN33" s="84"/>
      <c r="TBO33" s="84"/>
      <c r="TBP33" s="84"/>
      <c r="TBQ33" s="84"/>
      <c r="TBR33" s="84"/>
      <c r="TBS33" s="84"/>
      <c r="TBT33" s="84"/>
      <c r="TBU33" s="84"/>
      <c r="TBV33" s="84"/>
      <c r="TBW33" s="84"/>
      <c r="TBX33" s="84"/>
      <c r="TBY33" s="84"/>
      <c r="TBZ33" s="84"/>
      <c r="TCA33" s="84"/>
      <c r="TCB33" s="84"/>
      <c r="TCC33" s="84"/>
      <c r="TCD33" s="84"/>
      <c r="TCE33" s="84"/>
      <c r="TCF33" s="84"/>
      <c r="TCG33" s="84"/>
      <c r="TCH33" s="84"/>
      <c r="TCI33" s="84"/>
      <c r="TCJ33" s="84"/>
      <c r="TCK33" s="84"/>
      <c r="TCL33" s="84"/>
      <c r="TCM33" s="84"/>
      <c r="TCN33" s="84"/>
      <c r="TCO33" s="84"/>
      <c r="TCP33" s="84"/>
      <c r="TCQ33" s="84"/>
      <c r="TCR33" s="84"/>
      <c r="TCS33" s="84"/>
      <c r="TCT33" s="84"/>
      <c r="TCU33" s="84"/>
      <c r="TCV33" s="84"/>
      <c r="TCW33" s="84"/>
      <c r="TCX33" s="84"/>
      <c r="TCY33" s="84"/>
      <c r="TCZ33" s="84"/>
      <c r="TDA33" s="84"/>
      <c r="TDB33" s="84"/>
      <c r="TDC33" s="84"/>
      <c r="TDD33" s="84"/>
      <c r="TDE33" s="84"/>
      <c r="TDF33" s="84"/>
      <c r="TDG33" s="84"/>
      <c r="TDH33" s="84"/>
      <c r="TDI33" s="84"/>
      <c r="TDJ33" s="84"/>
      <c r="TDK33" s="84"/>
      <c r="TDL33" s="84"/>
      <c r="TDM33" s="84"/>
      <c r="TDN33" s="84"/>
      <c r="TDO33" s="84"/>
      <c r="TDP33" s="84"/>
      <c r="TDQ33" s="84"/>
      <c r="TDR33" s="84"/>
      <c r="TDS33" s="84"/>
      <c r="TDT33" s="84"/>
      <c r="TDU33" s="84"/>
      <c r="TDV33" s="84"/>
      <c r="TDW33" s="84"/>
      <c r="TDX33" s="84"/>
      <c r="TDY33" s="84"/>
      <c r="TDZ33" s="84"/>
      <c r="TEA33" s="84"/>
      <c r="TEB33" s="84"/>
      <c r="TEC33" s="84"/>
      <c r="TED33" s="84"/>
      <c r="TEE33" s="84"/>
      <c r="TEF33" s="84"/>
      <c r="TEG33" s="84"/>
      <c r="TEH33" s="84"/>
      <c r="TEI33" s="84"/>
      <c r="TEJ33" s="84"/>
      <c r="TEK33" s="84"/>
      <c r="TEL33" s="84"/>
      <c r="TEM33" s="84"/>
      <c r="TEN33" s="84"/>
      <c r="TEO33" s="84"/>
      <c r="TEP33" s="84"/>
      <c r="TEQ33" s="84"/>
      <c r="TER33" s="84"/>
      <c r="TES33" s="84"/>
      <c r="TET33" s="84"/>
      <c r="TEU33" s="84"/>
      <c r="TEV33" s="84"/>
      <c r="TEW33" s="84"/>
      <c r="TEX33" s="84"/>
      <c r="TEY33" s="84"/>
      <c r="TEZ33" s="84"/>
      <c r="TFA33" s="84"/>
      <c r="TFB33" s="84"/>
      <c r="TFC33" s="84"/>
      <c r="TFD33" s="84"/>
      <c r="TFE33" s="84"/>
      <c r="TFF33" s="84"/>
      <c r="TFG33" s="84"/>
      <c r="TFH33" s="84"/>
      <c r="TFI33" s="84"/>
      <c r="TFJ33" s="84"/>
      <c r="TFK33" s="84"/>
      <c r="TFL33" s="84"/>
      <c r="TFM33" s="84"/>
      <c r="TFN33" s="84"/>
      <c r="TFO33" s="84"/>
      <c r="TFP33" s="84"/>
      <c r="TFQ33" s="84"/>
      <c r="TFR33" s="84"/>
      <c r="TFS33" s="84"/>
      <c r="TFT33" s="84"/>
      <c r="TFU33" s="84"/>
      <c r="TFV33" s="84"/>
      <c r="TFW33" s="84"/>
      <c r="TFX33" s="84"/>
      <c r="TFY33" s="84"/>
      <c r="TFZ33" s="84"/>
      <c r="TGA33" s="84"/>
      <c r="TGB33" s="84"/>
      <c r="TGC33" s="84"/>
      <c r="TGD33" s="84"/>
      <c r="TGE33" s="84"/>
      <c r="TGF33" s="84"/>
      <c r="TGG33" s="84"/>
      <c r="TGH33" s="84"/>
      <c r="TGI33" s="84"/>
      <c r="TGJ33" s="84"/>
      <c r="TGK33" s="84"/>
      <c r="TGL33" s="84"/>
      <c r="TGM33" s="84"/>
      <c r="TGN33" s="84"/>
      <c r="TGO33" s="84"/>
      <c r="TGP33" s="84"/>
      <c r="TGQ33" s="84"/>
      <c r="TGR33" s="84"/>
      <c r="TGS33" s="84"/>
      <c r="TGT33" s="84"/>
      <c r="TGU33" s="84"/>
      <c r="TGV33" s="84"/>
      <c r="TGW33" s="84"/>
      <c r="TGX33" s="84"/>
      <c r="TGY33" s="84"/>
      <c r="TGZ33" s="84"/>
      <c r="THA33" s="84"/>
      <c r="THB33" s="84"/>
      <c r="THC33" s="84"/>
      <c r="THD33" s="84"/>
      <c r="THE33" s="84"/>
      <c r="THF33" s="84"/>
      <c r="THG33" s="84"/>
      <c r="THH33" s="84"/>
      <c r="THI33" s="84"/>
      <c r="THJ33" s="84"/>
      <c r="THK33" s="84"/>
      <c r="THL33" s="84"/>
      <c r="THM33" s="84"/>
      <c r="THN33" s="84"/>
      <c r="THO33" s="84"/>
      <c r="THP33" s="84"/>
      <c r="THQ33" s="84"/>
      <c r="THR33" s="84"/>
      <c r="THS33" s="84"/>
      <c r="THT33" s="84"/>
      <c r="THU33" s="84"/>
      <c r="THV33" s="84"/>
      <c r="THW33" s="84"/>
      <c r="THX33" s="84"/>
      <c r="THY33" s="84"/>
      <c r="THZ33" s="84"/>
      <c r="TIA33" s="84"/>
      <c r="TIB33" s="84"/>
      <c r="TIC33" s="84"/>
      <c r="TID33" s="84"/>
      <c r="TIE33" s="84"/>
      <c r="TIF33" s="84"/>
      <c r="TIG33" s="84"/>
      <c r="TIH33" s="84"/>
      <c r="TII33" s="84"/>
      <c r="TIJ33" s="84"/>
      <c r="TIK33" s="84"/>
      <c r="TIL33" s="84"/>
      <c r="TIM33" s="84"/>
      <c r="TIN33" s="84"/>
      <c r="TIO33" s="84"/>
      <c r="TIP33" s="84"/>
      <c r="TIQ33" s="84"/>
      <c r="TIR33" s="84"/>
      <c r="TIS33" s="84"/>
      <c r="TIT33" s="84"/>
      <c r="TIU33" s="84"/>
      <c r="TIV33" s="84"/>
      <c r="TIW33" s="84"/>
      <c r="TIX33" s="84"/>
      <c r="TIY33" s="84"/>
      <c r="TIZ33" s="84"/>
      <c r="TJA33" s="84"/>
      <c r="TJB33" s="84"/>
      <c r="TJC33" s="84"/>
      <c r="TJD33" s="84"/>
      <c r="TJE33" s="84"/>
      <c r="TJF33" s="84"/>
      <c r="TJG33" s="84"/>
      <c r="TJH33" s="84"/>
      <c r="TJI33" s="84"/>
      <c r="TJJ33" s="84"/>
      <c r="TJK33" s="84"/>
      <c r="TJL33" s="84"/>
      <c r="TJM33" s="84"/>
      <c r="TJN33" s="84"/>
      <c r="TJO33" s="84"/>
      <c r="TJP33" s="84"/>
      <c r="TJQ33" s="84"/>
      <c r="TJR33" s="84"/>
      <c r="TJS33" s="84"/>
      <c r="TJT33" s="84"/>
      <c r="TJU33" s="84"/>
      <c r="TJV33" s="84"/>
      <c r="TJW33" s="84"/>
      <c r="TJX33" s="84"/>
      <c r="TJY33" s="84"/>
      <c r="TJZ33" s="84"/>
      <c r="TKA33" s="84"/>
      <c r="TKB33" s="84"/>
      <c r="TKC33" s="84"/>
      <c r="TKD33" s="84"/>
      <c r="TKE33" s="84"/>
      <c r="TKF33" s="84"/>
      <c r="TKG33" s="84"/>
      <c r="TKH33" s="84"/>
      <c r="TKI33" s="84"/>
      <c r="TKJ33" s="84"/>
      <c r="TKK33" s="84"/>
      <c r="TKL33" s="84"/>
      <c r="TKM33" s="84"/>
      <c r="TKN33" s="84"/>
      <c r="TKO33" s="84"/>
      <c r="TKP33" s="84"/>
      <c r="TKQ33" s="84"/>
      <c r="TKR33" s="84"/>
      <c r="TKS33" s="84"/>
      <c r="TKT33" s="84"/>
      <c r="TKU33" s="84"/>
      <c r="TKV33" s="84"/>
      <c r="TKW33" s="84"/>
      <c r="TKX33" s="84"/>
      <c r="TKY33" s="84"/>
      <c r="TKZ33" s="84"/>
      <c r="TLA33" s="84"/>
      <c r="TLB33" s="84"/>
      <c r="TLC33" s="84"/>
      <c r="TLD33" s="84"/>
      <c r="TLE33" s="84"/>
      <c r="TLF33" s="84"/>
      <c r="TLG33" s="84"/>
      <c r="TLH33" s="84"/>
      <c r="TLI33" s="84"/>
      <c r="TLJ33" s="84"/>
      <c r="TLK33" s="84"/>
      <c r="TLL33" s="84"/>
      <c r="TLM33" s="84"/>
      <c r="TLN33" s="84"/>
      <c r="TLO33" s="84"/>
      <c r="TLP33" s="84"/>
      <c r="TLQ33" s="84"/>
      <c r="TLR33" s="84"/>
      <c r="TLS33" s="84"/>
      <c r="TLT33" s="84"/>
      <c r="TLU33" s="84"/>
      <c r="TLV33" s="84"/>
      <c r="TLW33" s="84"/>
      <c r="TLX33" s="84"/>
      <c r="TLY33" s="84"/>
      <c r="TLZ33" s="84"/>
      <c r="TMA33" s="84"/>
      <c r="TMB33" s="84"/>
      <c r="TMC33" s="84"/>
      <c r="TMD33" s="84"/>
      <c r="TME33" s="84"/>
      <c r="TMF33" s="84"/>
      <c r="TMG33" s="84"/>
      <c r="TMH33" s="84"/>
      <c r="TMI33" s="84"/>
      <c r="TMJ33" s="84"/>
      <c r="TMK33" s="84"/>
      <c r="TML33" s="84"/>
      <c r="TMM33" s="84"/>
      <c r="TMN33" s="84"/>
      <c r="TMO33" s="84"/>
      <c r="TMP33" s="84"/>
      <c r="TMQ33" s="84"/>
      <c r="TMR33" s="84"/>
      <c r="TMS33" s="84"/>
      <c r="TMT33" s="84"/>
      <c r="TMU33" s="84"/>
      <c r="TMV33" s="84"/>
      <c r="TMW33" s="84"/>
      <c r="TMX33" s="84"/>
      <c r="TMY33" s="84"/>
      <c r="TMZ33" s="84"/>
      <c r="TNA33" s="84"/>
      <c r="TNB33" s="84"/>
      <c r="TNC33" s="84"/>
      <c r="TND33" s="84"/>
      <c r="TNE33" s="84"/>
      <c r="TNF33" s="84"/>
      <c r="TNG33" s="84"/>
      <c r="TNH33" s="84"/>
      <c r="TNI33" s="84"/>
      <c r="TNJ33" s="84"/>
      <c r="TNK33" s="84"/>
      <c r="TNL33" s="84"/>
      <c r="TNM33" s="84"/>
      <c r="TNN33" s="84"/>
      <c r="TNO33" s="84"/>
      <c r="TNP33" s="84"/>
      <c r="TNQ33" s="84"/>
      <c r="TNR33" s="84"/>
      <c r="TNS33" s="84"/>
      <c r="TNT33" s="84"/>
      <c r="TNU33" s="84"/>
      <c r="TNV33" s="84"/>
      <c r="TNW33" s="84"/>
      <c r="TNX33" s="84"/>
      <c r="TNY33" s="84"/>
      <c r="TNZ33" s="84"/>
      <c r="TOA33" s="84"/>
      <c r="TOB33" s="84"/>
      <c r="TOC33" s="84"/>
      <c r="TOD33" s="84"/>
      <c r="TOE33" s="84"/>
      <c r="TOF33" s="84"/>
      <c r="TOG33" s="84"/>
      <c r="TOH33" s="84"/>
      <c r="TOI33" s="84"/>
      <c r="TOJ33" s="84"/>
      <c r="TOK33" s="84"/>
      <c r="TOL33" s="84"/>
      <c r="TOM33" s="84"/>
      <c r="TON33" s="84"/>
      <c r="TOO33" s="84"/>
      <c r="TOP33" s="84"/>
      <c r="TOQ33" s="84"/>
      <c r="TOR33" s="84"/>
      <c r="TOS33" s="84"/>
      <c r="TOT33" s="84"/>
      <c r="TOU33" s="84"/>
      <c r="TOV33" s="84"/>
      <c r="TOW33" s="84"/>
      <c r="TOX33" s="84"/>
      <c r="TOY33" s="84"/>
      <c r="TOZ33" s="84"/>
      <c r="TPA33" s="84"/>
      <c r="TPB33" s="84"/>
      <c r="TPC33" s="84"/>
      <c r="TPD33" s="84"/>
      <c r="TPE33" s="84"/>
      <c r="TPF33" s="84"/>
      <c r="TPG33" s="84"/>
      <c r="TPH33" s="84"/>
      <c r="TPI33" s="84"/>
      <c r="TPJ33" s="84"/>
      <c r="TPK33" s="84"/>
      <c r="TPL33" s="84"/>
      <c r="TPM33" s="84"/>
      <c r="TPN33" s="84"/>
      <c r="TPO33" s="84"/>
      <c r="TPP33" s="84"/>
      <c r="TPQ33" s="84"/>
      <c r="TPR33" s="84"/>
      <c r="TPS33" s="84"/>
      <c r="TPT33" s="84"/>
      <c r="TPU33" s="84"/>
      <c r="TPV33" s="84"/>
      <c r="TPW33" s="84"/>
      <c r="TPX33" s="84"/>
      <c r="TPY33" s="84"/>
      <c r="TPZ33" s="84"/>
      <c r="TQA33" s="84"/>
      <c r="TQB33" s="84"/>
      <c r="TQC33" s="84"/>
      <c r="TQD33" s="84"/>
      <c r="TQE33" s="84"/>
      <c r="TQF33" s="84"/>
      <c r="TQG33" s="84"/>
      <c r="TQH33" s="84"/>
      <c r="TQI33" s="84"/>
      <c r="TQJ33" s="84"/>
      <c r="TQK33" s="84"/>
      <c r="TQL33" s="84"/>
      <c r="TQM33" s="84"/>
      <c r="TQN33" s="84"/>
      <c r="TQO33" s="84"/>
      <c r="TQP33" s="84"/>
      <c r="TQQ33" s="84"/>
      <c r="TQR33" s="84"/>
      <c r="TQS33" s="84"/>
      <c r="TQT33" s="84"/>
      <c r="TQU33" s="84"/>
      <c r="TQV33" s="84"/>
      <c r="TQW33" s="84"/>
      <c r="TQX33" s="84"/>
      <c r="TQY33" s="84"/>
      <c r="TQZ33" s="84"/>
      <c r="TRA33" s="84"/>
      <c r="TRB33" s="84"/>
      <c r="TRC33" s="84"/>
      <c r="TRD33" s="84"/>
      <c r="TRE33" s="84"/>
      <c r="TRF33" s="84"/>
      <c r="TRG33" s="84"/>
      <c r="TRH33" s="84"/>
      <c r="TRI33" s="84"/>
      <c r="TRJ33" s="84"/>
      <c r="TRK33" s="84"/>
      <c r="TRL33" s="84"/>
      <c r="TRM33" s="84"/>
      <c r="TRN33" s="84"/>
      <c r="TRO33" s="84"/>
      <c r="TRP33" s="84"/>
      <c r="TRQ33" s="84"/>
      <c r="TRR33" s="84"/>
      <c r="TRS33" s="84"/>
      <c r="TRT33" s="84"/>
      <c r="TRU33" s="84"/>
      <c r="TRV33" s="84"/>
      <c r="TRW33" s="84"/>
      <c r="TRX33" s="84"/>
      <c r="TRY33" s="84"/>
      <c r="TRZ33" s="84"/>
      <c r="TSA33" s="84"/>
      <c r="TSB33" s="84"/>
      <c r="TSC33" s="84"/>
      <c r="TSD33" s="84"/>
      <c r="TSE33" s="84"/>
      <c r="TSF33" s="84"/>
      <c r="TSG33" s="84"/>
      <c r="TSH33" s="84"/>
      <c r="TSI33" s="84"/>
      <c r="TSJ33" s="84"/>
      <c r="TSK33" s="84"/>
      <c r="TSL33" s="84"/>
      <c r="TSM33" s="84"/>
      <c r="TSN33" s="84"/>
      <c r="TSO33" s="84"/>
      <c r="TSP33" s="84"/>
      <c r="TSQ33" s="84"/>
      <c r="TSR33" s="84"/>
      <c r="TSS33" s="84"/>
      <c r="TST33" s="84"/>
      <c r="TSU33" s="84"/>
      <c r="TSV33" s="84"/>
      <c r="TSW33" s="84"/>
      <c r="TSX33" s="84"/>
      <c r="TSY33" s="84"/>
      <c r="TSZ33" s="84"/>
      <c r="TTA33" s="84"/>
      <c r="TTB33" s="84"/>
      <c r="TTC33" s="84"/>
      <c r="TTD33" s="84"/>
      <c r="TTE33" s="84"/>
      <c r="TTF33" s="84"/>
      <c r="TTG33" s="84"/>
      <c r="TTH33" s="84"/>
      <c r="TTI33" s="84"/>
      <c r="TTJ33" s="84"/>
      <c r="TTK33" s="84"/>
      <c r="TTL33" s="84"/>
      <c r="TTM33" s="84"/>
      <c r="TTN33" s="84"/>
      <c r="TTO33" s="84"/>
      <c r="TTP33" s="84"/>
      <c r="TTQ33" s="84"/>
      <c r="TTR33" s="84"/>
      <c r="TTS33" s="84"/>
      <c r="TTT33" s="84"/>
      <c r="TTU33" s="84"/>
      <c r="TTV33" s="84"/>
      <c r="TTW33" s="84"/>
      <c r="TTX33" s="84"/>
      <c r="TTY33" s="84"/>
      <c r="TTZ33" s="84"/>
      <c r="TUA33" s="84"/>
      <c r="TUB33" s="84"/>
      <c r="TUC33" s="84"/>
      <c r="TUD33" s="84"/>
      <c r="TUE33" s="84"/>
      <c r="TUF33" s="84"/>
      <c r="TUG33" s="84"/>
      <c r="TUH33" s="84"/>
      <c r="TUI33" s="84"/>
      <c r="TUJ33" s="84"/>
      <c r="TUK33" s="84"/>
      <c r="TUL33" s="84"/>
      <c r="TUM33" s="84"/>
      <c r="TUN33" s="84"/>
      <c r="TUO33" s="84"/>
      <c r="TUP33" s="84"/>
      <c r="TUQ33" s="84"/>
      <c r="TUR33" s="84"/>
      <c r="TUS33" s="84"/>
      <c r="TUT33" s="84"/>
      <c r="TUU33" s="84"/>
      <c r="TUV33" s="84"/>
      <c r="TUW33" s="84"/>
      <c r="TUX33" s="84"/>
      <c r="TUY33" s="84"/>
      <c r="TUZ33" s="84"/>
      <c r="TVA33" s="84"/>
      <c r="TVB33" s="84"/>
      <c r="TVC33" s="84"/>
      <c r="TVD33" s="84"/>
      <c r="TVE33" s="84"/>
      <c r="TVF33" s="84"/>
      <c r="TVG33" s="84"/>
      <c r="TVH33" s="84"/>
      <c r="TVI33" s="84"/>
      <c r="TVJ33" s="84"/>
      <c r="TVK33" s="84"/>
      <c r="TVL33" s="84"/>
      <c r="TVM33" s="84"/>
      <c r="TVN33" s="84"/>
      <c r="TVO33" s="84"/>
      <c r="TVP33" s="84"/>
      <c r="TVQ33" s="84"/>
      <c r="TVR33" s="84"/>
      <c r="TVS33" s="84"/>
      <c r="TVT33" s="84"/>
      <c r="TVU33" s="84"/>
      <c r="TVV33" s="84"/>
      <c r="TVW33" s="84"/>
      <c r="TVX33" s="84"/>
      <c r="TVY33" s="84"/>
      <c r="TVZ33" s="84"/>
      <c r="TWA33" s="84"/>
      <c r="TWB33" s="84"/>
      <c r="TWC33" s="84"/>
      <c r="TWD33" s="84"/>
      <c r="TWE33" s="84"/>
      <c r="TWF33" s="84"/>
      <c r="TWG33" s="84"/>
      <c r="TWH33" s="84"/>
      <c r="TWI33" s="84"/>
      <c r="TWJ33" s="84"/>
      <c r="TWK33" s="84"/>
      <c r="TWL33" s="84"/>
      <c r="TWM33" s="84"/>
      <c r="TWN33" s="84"/>
      <c r="TWO33" s="84"/>
      <c r="TWP33" s="84"/>
      <c r="TWQ33" s="84"/>
      <c r="TWR33" s="84"/>
      <c r="TWS33" s="84"/>
      <c r="TWT33" s="84"/>
      <c r="TWU33" s="84"/>
      <c r="TWV33" s="84"/>
      <c r="TWW33" s="84"/>
      <c r="TWX33" s="84"/>
      <c r="TWY33" s="84"/>
      <c r="TWZ33" s="84"/>
      <c r="TXA33" s="84"/>
      <c r="TXB33" s="84"/>
      <c r="TXC33" s="84"/>
      <c r="TXD33" s="84"/>
      <c r="TXE33" s="84"/>
      <c r="TXF33" s="84"/>
      <c r="TXG33" s="84"/>
      <c r="TXH33" s="84"/>
      <c r="TXI33" s="84"/>
      <c r="TXJ33" s="84"/>
      <c r="TXK33" s="84"/>
      <c r="TXL33" s="84"/>
      <c r="TXM33" s="84"/>
      <c r="TXN33" s="84"/>
      <c r="TXO33" s="84"/>
      <c r="TXP33" s="84"/>
      <c r="TXQ33" s="84"/>
      <c r="TXR33" s="84"/>
      <c r="TXS33" s="84"/>
      <c r="TXT33" s="84"/>
      <c r="TXU33" s="84"/>
      <c r="TXV33" s="84"/>
      <c r="TXW33" s="84"/>
      <c r="TXX33" s="84"/>
      <c r="TXY33" s="84"/>
      <c r="TXZ33" s="84"/>
      <c r="TYA33" s="84"/>
      <c r="TYB33" s="84"/>
      <c r="TYC33" s="84"/>
      <c r="TYD33" s="84"/>
      <c r="TYE33" s="84"/>
      <c r="TYF33" s="84"/>
      <c r="TYG33" s="84"/>
      <c r="TYH33" s="84"/>
      <c r="TYI33" s="84"/>
      <c r="TYJ33" s="84"/>
      <c r="TYK33" s="84"/>
      <c r="TYL33" s="84"/>
      <c r="TYM33" s="84"/>
      <c r="TYN33" s="84"/>
      <c r="TYO33" s="84"/>
      <c r="TYP33" s="84"/>
      <c r="TYQ33" s="84"/>
      <c r="TYR33" s="84"/>
      <c r="TYS33" s="84"/>
      <c r="TYT33" s="84"/>
      <c r="TYU33" s="84"/>
      <c r="TYV33" s="84"/>
      <c r="TYW33" s="84"/>
      <c r="TYX33" s="84"/>
      <c r="TYY33" s="84"/>
      <c r="TYZ33" s="84"/>
      <c r="TZA33" s="84"/>
      <c r="TZB33" s="84"/>
      <c r="TZC33" s="84"/>
      <c r="TZD33" s="84"/>
      <c r="TZE33" s="84"/>
      <c r="TZF33" s="84"/>
      <c r="TZG33" s="84"/>
      <c r="TZH33" s="84"/>
      <c r="TZI33" s="84"/>
      <c r="TZJ33" s="84"/>
      <c r="TZK33" s="84"/>
      <c r="TZL33" s="84"/>
      <c r="TZM33" s="84"/>
      <c r="TZN33" s="84"/>
      <c r="TZO33" s="84"/>
      <c r="TZP33" s="84"/>
      <c r="TZQ33" s="84"/>
      <c r="TZR33" s="84"/>
      <c r="TZS33" s="84"/>
      <c r="TZT33" s="84"/>
      <c r="TZU33" s="84"/>
      <c r="TZV33" s="84"/>
      <c r="TZW33" s="84"/>
      <c r="TZX33" s="84"/>
      <c r="TZY33" s="84"/>
      <c r="TZZ33" s="84"/>
      <c r="UAA33" s="84"/>
      <c r="UAB33" s="84"/>
      <c r="UAC33" s="84"/>
      <c r="UAD33" s="84"/>
      <c r="UAE33" s="84"/>
      <c r="UAF33" s="84"/>
      <c r="UAG33" s="84"/>
      <c r="UAH33" s="84"/>
      <c r="UAI33" s="84"/>
      <c r="UAJ33" s="84"/>
      <c r="UAK33" s="84"/>
      <c r="UAL33" s="84"/>
      <c r="UAM33" s="84"/>
      <c r="UAN33" s="84"/>
      <c r="UAO33" s="84"/>
      <c r="UAP33" s="84"/>
      <c r="UAQ33" s="84"/>
      <c r="UAR33" s="84"/>
      <c r="UAS33" s="84"/>
      <c r="UAT33" s="84"/>
      <c r="UAU33" s="84"/>
      <c r="UAV33" s="84"/>
      <c r="UAW33" s="84"/>
      <c r="UAX33" s="84"/>
      <c r="UAY33" s="84"/>
      <c r="UAZ33" s="84"/>
      <c r="UBA33" s="84"/>
      <c r="UBB33" s="84"/>
      <c r="UBC33" s="84"/>
      <c r="UBD33" s="84"/>
      <c r="UBE33" s="84"/>
      <c r="UBF33" s="84"/>
      <c r="UBG33" s="84"/>
      <c r="UBH33" s="84"/>
      <c r="UBI33" s="84"/>
      <c r="UBJ33" s="84"/>
      <c r="UBK33" s="84"/>
      <c r="UBL33" s="84"/>
      <c r="UBM33" s="84"/>
      <c r="UBN33" s="84"/>
      <c r="UBO33" s="84"/>
      <c r="UBP33" s="84"/>
      <c r="UBQ33" s="84"/>
      <c r="UBR33" s="84"/>
      <c r="UBS33" s="84"/>
      <c r="UBT33" s="84"/>
      <c r="UBU33" s="84"/>
      <c r="UBV33" s="84"/>
      <c r="UBW33" s="84"/>
      <c r="UBX33" s="84"/>
      <c r="UBY33" s="84"/>
      <c r="UBZ33" s="84"/>
      <c r="UCA33" s="84"/>
      <c r="UCB33" s="84"/>
      <c r="UCC33" s="84"/>
      <c r="UCD33" s="84"/>
      <c r="UCE33" s="84"/>
      <c r="UCF33" s="84"/>
      <c r="UCG33" s="84"/>
      <c r="UCH33" s="84"/>
      <c r="UCI33" s="84"/>
      <c r="UCJ33" s="84"/>
      <c r="UCK33" s="84"/>
      <c r="UCL33" s="84"/>
      <c r="UCM33" s="84"/>
      <c r="UCN33" s="84"/>
      <c r="UCO33" s="84"/>
      <c r="UCP33" s="84"/>
      <c r="UCQ33" s="84"/>
      <c r="UCR33" s="84"/>
      <c r="UCS33" s="84"/>
      <c r="UCT33" s="84"/>
      <c r="UCU33" s="84"/>
      <c r="UCV33" s="84"/>
      <c r="UCW33" s="84"/>
      <c r="UCX33" s="84"/>
      <c r="UCY33" s="84"/>
      <c r="UCZ33" s="84"/>
      <c r="UDA33" s="84"/>
      <c r="UDB33" s="84"/>
      <c r="UDC33" s="84"/>
      <c r="UDD33" s="84"/>
      <c r="UDE33" s="84"/>
      <c r="UDF33" s="84"/>
      <c r="UDG33" s="84"/>
      <c r="UDH33" s="84"/>
      <c r="UDI33" s="84"/>
      <c r="UDJ33" s="84"/>
      <c r="UDK33" s="84"/>
      <c r="UDL33" s="84"/>
      <c r="UDM33" s="84"/>
      <c r="UDN33" s="84"/>
      <c r="UDO33" s="84"/>
      <c r="UDP33" s="84"/>
      <c r="UDQ33" s="84"/>
      <c r="UDR33" s="84"/>
      <c r="UDS33" s="84"/>
      <c r="UDT33" s="84"/>
      <c r="UDU33" s="84"/>
      <c r="UDV33" s="84"/>
      <c r="UDW33" s="84"/>
      <c r="UDX33" s="84"/>
      <c r="UDY33" s="84"/>
      <c r="UDZ33" s="84"/>
      <c r="UEA33" s="84"/>
      <c r="UEB33" s="84"/>
      <c r="UEC33" s="84"/>
      <c r="UED33" s="84"/>
      <c r="UEE33" s="84"/>
      <c r="UEF33" s="84"/>
      <c r="UEG33" s="84"/>
      <c r="UEH33" s="84"/>
      <c r="UEI33" s="84"/>
      <c r="UEJ33" s="84"/>
      <c r="UEK33" s="84"/>
      <c r="UEL33" s="84"/>
      <c r="UEM33" s="84"/>
      <c r="UEN33" s="84"/>
      <c r="UEO33" s="84"/>
      <c r="UEP33" s="84"/>
      <c r="UEQ33" s="84"/>
      <c r="UER33" s="84"/>
      <c r="UES33" s="84"/>
      <c r="UET33" s="84"/>
      <c r="UEU33" s="84"/>
      <c r="UEV33" s="84"/>
      <c r="UEW33" s="84"/>
      <c r="UEX33" s="84"/>
      <c r="UEY33" s="84"/>
      <c r="UEZ33" s="84"/>
      <c r="UFA33" s="84"/>
      <c r="UFB33" s="84"/>
      <c r="UFC33" s="84"/>
      <c r="UFD33" s="84"/>
      <c r="UFE33" s="84"/>
      <c r="UFF33" s="84"/>
      <c r="UFG33" s="84"/>
      <c r="UFH33" s="84"/>
      <c r="UFI33" s="84"/>
      <c r="UFJ33" s="84"/>
      <c r="UFK33" s="84"/>
      <c r="UFL33" s="84"/>
      <c r="UFM33" s="84"/>
      <c r="UFN33" s="84"/>
      <c r="UFO33" s="84"/>
      <c r="UFP33" s="84"/>
      <c r="UFQ33" s="84"/>
      <c r="UFR33" s="84"/>
      <c r="UFS33" s="84"/>
      <c r="UFT33" s="84"/>
      <c r="UFU33" s="84"/>
      <c r="UFV33" s="84"/>
      <c r="UFW33" s="84"/>
      <c r="UFX33" s="84"/>
      <c r="UFY33" s="84"/>
      <c r="UFZ33" s="84"/>
      <c r="UGA33" s="84"/>
      <c r="UGB33" s="84"/>
      <c r="UGC33" s="84"/>
      <c r="UGD33" s="84"/>
      <c r="UGE33" s="84"/>
      <c r="UGF33" s="84"/>
      <c r="UGG33" s="84"/>
      <c r="UGH33" s="84"/>
      <c r="UGI33" s="84"/>
      <c r="UGJ33" s="84"/>
      <c r="UGK33" s="84"/>
      <c r="UGL33" s="84"/>
      <c r="UGM33" s="84"/>
      <c r="UGN33" s="84"/>
      <c r="UGO33" s="84"/>
      <c r="UGP33" s="84"/>
      <c r="UGQ33" s="84"/>
      <c r="UGR33" s="84"/>
      <c r="UGS33" s="84"/>
      <c r="UGT33" s="84"/>
      <c r="UGU33" s="84"/>
      <c r="UGV33" s="84"/>
      <c r="UGW33" s="84"/>
      <c r="UGX33" s="84"/>
      <c r="UGY33" s="84"/>
      <c r="UGZ33" s="84"/>
      <c r="UHA33" s="84"/>
      <c r="UHB33" s="84"/>
      <c r="UHC33" s="84"/>
      <c r="UHD33" s="84"/>
      <c r="UHE33" s="84"/>
      <c r="UHF33" s="84"/>
      <c r="UHG33" s="84"/>
      <c r="UHH33" s="84"/>
      <c r="UHI33" s="84"/>
      <c r="UHJ33" s="84"/>
      <c r="UHK33" s="84"/>
      <c r="UHL33" s="84"/>
      <c r="UHM33" s="84"/>
      <c r="UHN33" s="84"/>
      <c r="UHO33" s="84"/>
      <c r="UHP33" s="84"/>
      <c r="UHQ33" s="84"/>
      <c r="UHR33" s="84"/>
      <c r="UHS33" s="84"/>
      <c r="UHT33" s="84"/>
      <c r="UHU33" s="84"/>
      <c r="UHV33" s="84"/>
      <c r="UHW33" s="84"/>
      <c r="UHX33" s="84"/>
      <c r="UHY33" s="84"/>
      <c r="UHZ33" s="84"/>
      <c r="UIA33" s="84"/>
      <c r="UIB33" s="84"/>
      <c r="UIC33" s="84"/>
      <c r="UID33" s="84"/>
      <c r="UIE33" s="84"/>
      <c r="UIF33" s="84"/>
      <c r="UIG33" s="84"/>
      <c r="UIH33" s="84"/>
      <c r="UII33" s="84"/>
      <c r="UIJ33" s="84"/>
      <c r="UIK33" s="84"/>
      <c r="UIL33" s="84"/>
      <c r="UIM33" s="84"/>
      <c r="UIN33" s="84"/>
      <c r="UIO33" s="84"/>
      <c r="UIP33" s="84"/>
      <c r="UIQ33" s="84"/>
      <c r="UIR33" s="84"/>
      <c r="UIS33" s="84"/>
      <c r="UIT33" s="84"/>
      <c r="UIU33" s="84"/>
      <c r="UIV33" s="84"/>
      <c r="UIW33" s="84"/>
      <c r="UIX33" s="84"/>
      <c r="UIY33" s="84"/>
      <c r="UIZ33" s="84"/>
      <c r="UJA33" s="84"/>
      <c r="UJB33" s="84"/>
      <c r="UJC33" s="84"/>
      <c r="UJD33" s="84"/>
      <c r="UJE33" s="84"/>
      <c r="UJF33" s="84"/>
      <c r="UJG33" s="84"/>
      <c r="UJH33" s="84"/>
      <c r="UJI33" s="84"/>
      <c r="UJJ33" s="84"/>
      <c r="UJK33" s="84"/>
      <c r="UJL33" s="84"/>
      <c r="UJM33" s="84"/>
      <c r="UJN33" s="84"/>
      <c r="UJO33" s="84"/>
      <c r="UJP33" s="84"/>
      <c r="UJQ33" s="84"/>
      <c r="UJR33" s="84"/>
      <c r="UJS33" s="84"/>
      <c r="UJT33" s="84"/>
      <c r="UJU33" s="84"/>
      <c r="UJV33" s="84"/>
      <c r="UJW33" s="84"/>
      <c r="UJX33" s="84"/>
      <c r="UJY33" s="84"/>
      <c r="UJZ33" s="84"/>
      <c r="UKA33" s="84"/>
      <c r="UKB33" s="84"/>
      <c r="UKC33" s="84"/>
      <c r="UKD33" s="84"/>
      <c r="UKE33" s="84"/>
      <c r="UKF33" s="84"/>
      <c r="UKG33" s="84"/>
      <c r="UKH33" s="84"/>
      <c r="UKI33" s="84"/>
      <c r="UKJ33" s="84"/>
      <c r="UKK33" s="84"/>
      <c r="UKL33" s="84"/>
      <c r="UKM33" s="84"/>
      <c r="UKN33" s="84"/>
      <c r="UKO33" s="84"/>
      <c r="UKP33" s="84"/>
      <c r="UKQ33" s="84"/>
      <c r="UKR33" s="84"/>
      <c r="UKS33" s="84"/>
      <c r="UKT33" s="84"/>
      <c r="UKU33" s="84"/>
      <c r="UKV33" s="84"/>
      <c r="UKW33" s="84"/>
      <c r="UKX33" s="84"/>
      <c r="UKY33" s="84"/>
      <c r="UKZ33" s="84"/>
      <c r="ULA33" s="84"/>
      <c r="ULB33" s="84"/>
      <c r="ULC33" s="84"/>
      <c r="ULD33" s="84"/>
      <c r="ULE33" s="84"/>
      <c r="ULF33" s="84"/>
      <c r="ULG33" s="84"/>
      <c r="ULH33" s="84"/>
      <c r="ULI33" s="84"/>
      <c r="ULJ33" s="84"/>
      <c r="ULK33" s="84"/>
      <c r="ULL33" s="84"/>
      <c r="ULM33" s="84"/>
      <c r="ULN33" s="84"/>
      <c r="ULO33" s="84"/>
      <c r="ULP33" s="84"/>
      <c r="ULQ33" s="84"/>
      <c r="ULR33" s="84"/>
      <c r="ULS33" s="84"/>
      <c r="ULT33" s="84"/>
      <c r="ULU33" s="84"/>
      <c r="ULV33" s="84"/>
      <c r="ULW33" s="84"/>
      <c r="ULX33" s="84"/>
      <c r="ULY33" s="84"/>
      <c r="ULZ33" s="84"/>
      <c r="UMA33" s="84"/>
      <c r="UMB33" s="84"/>
      <c r="UMC33" s="84"/>
      <c r="UMD33" s="84"/>
      <c r="UME33" s="84"/>
      <c r="UMF33" s="84"/>
      <c r="UMG33" s="84"/>
      <c r="UMH33" s="84"/>
      <c r="UMI33" s="84"/>
      <c r="UMJ33" s="84"/>
      <c r="UMK33" s="84"/>
      <c r="UML33" s="84"/>
      <c r="UMM33" s="84"/>
      <c r="UMN33" s="84"/>
      <c r="UMO33" s="84"/>
      <c r="UMP33" s="84"/>
      <c r="UMQ33" s="84"/>
      <c r="UMR33" s="84"/>
      <c r="UMS33" s="84"/>
      <c r="UMT33" s="84"/>
      <c r="UMU33" s="84"/>
      <c r="UMV33" s="84"/>
      <c r="UMW33" s="84"/>
      <c r="UMX33" s="84"/>
      <c r="UMY33" s="84"/>
      <c r="UMZ33" s="84"/>
      <c r="UNA33" s="84"/>
      <c r="UNB33" s="84"/>
      <c r="UNC33" s="84"/>
      <c r="UND33" s="84"/>
      <c r="UNE33" s="84"/>
      <c r="UNF33" s="84"/>
      <c r="UNG33" s="84"/>
      <c r="UNH33" s="84"/>
      <c r="UNI33" s="84"/>
      <c r="UNJ33" s="84"/>
      <c r="UNK33" s="84"/>
      <c r="UNL33" s="84"/>
      <c r="UNM33" s="84"/>
      <c r="UNN33" s="84"/>
      <c r="UNO33" s="84"/>
      <c r="UNP33" s="84"/>
      <c r="UNQ33" s="84"/>
      <c r="UNR33" s="84"/>
      <c r="UNS33" s="84"/>
      <c r="UNT33" s="84"/>
      <c r="UNU33" s="84"/>
      <c r="UNV33" s="84"/>
      <c r="UNW33" s="84"/>
      <c r="UNX33" s="84"/>
      <c r="UNY33" s="84"/>
      <c r="UNZ33" s="84"/>
      <c r="UOA33" s="84"/>
      <c r="UOB33" s="84"/>
      <c r="UOC33" s="84"/>
      <c r="UOD33" s="84"/>
      <c r="UOE33" s="84"/>
      <c r="UOF33" s="84"/>
      <c r="UOG33" s="84"/>
      <c r="UOH33" s="84"/>
      <c r="UOI33" s="84"/>
      <c r="UOJ33" s="84"/>
      <c r="UOK33" s="84"/>
      <c r="UOL33" s="84"/>
      <c r="UOM33" s="84"/>
      <c r="UON33" s="84"/>
      <c r="UOO33" s="84"/>
      <c r="UOP33" s="84"/>
      <c r="UOQ33" s="84"/>
      <c r="UOR33" s="84"/>
      <c r="UOS33" s="84"/>
      <c r="UOT33" s="84"/>
      <c r="UOU33" s="84"/>
      <c r="UOV33" s="84"/>
      <c r="UOW33" s="84"/>
      <c r="UOX33" s="84"/>
      <c r="UOY33" s="84"/>
      <c r="UOZ33" s="84"/>
      <c r="UPA33" s="84"/>
      <c r="UPB33" s="84"/>
      <c r="UPC33" s="84"/>
      <c r="UPD33" s="84"/>
      <c r="UPE33" s="84"/>
      <c r="UPF33" s="84"/>
      <c r="UPG33" s="84"/>
      <c r="UPH33" s="84"/>
      <c r="UPI33" s="84"/>
      <c r="UPJ33" s="84"/>
      <c r="UPK33" s="84"/>
      <c r="UPL33" s="84"/>
      <c r="UPM33" s="84"/>
      <c r="UPN33" s="84"/>
      <c r="UPO33" s="84"/>
      <c r="UPP33" s="84"/>
      <c r="UPQ33" s="84"/>
      <c r="UPR33" s="84"/>
      <c r="UPS33" s="84"/>
      <c r="UPT33" s="84"/>
      <c r="UPU33" s="84"/>
      <c r="UPV33" s="84"/>
      <c r="UPW33" s="84"/>
      <c r="UPX33" s="84"/>
      <c r="UPY33" s="84"/>
      <c r="UPZ33" s="84"/>
      <c r="UQA33" s="84"/>
      <c r="UQB33" s="84"/>
      <c r="UQC33" s="84"/>
      <c r="UQD33" s="84"/>
      <c r="UQE33" s="84"/>
      <c r="UQF33" s="84"/>
      <c r="UQG33" s="84"/>
      <c r="UQH33" s="84"/>
      <c r="UQI33" s="84"/>
      <c r="UQJ33" s="84"/>
      <c r="UQK33" s="84"/>
      <c r="UQL33" s="84"/>
      <c r="UQM33" s="84"/>
      <c r="UQN33" s="84"/>
      <c r="UQO33" s="84"/>
      <c r="UQP33" s="84"/>
      <c r="UQQ33" s="84"/>
      <c r="UQR33" s="84"/>
      <c r="UQS33" s="84"/>
      <c r="UQT33" s="84"/>
      <c r="UQU33" s="84"/>
      <c r="UQV33" s="84"/>
      <c r="UQW33" s="84"/>
      <c r="UQX33" s="84"/>
      <c r="UQY33" s="84"/>
      <c r="UQZ33" s="84"/>
      <c r="URA33" s="84"/>
      <c r="URB33" s="84"/>
      <c r="URC33" s="84"/>
      <c r="URD33" s="84"/>
      <c r="URE33" s="84"/>
      <c r="URF33" s="84"/>
      <c r="URG33" s="84"/>
      <c r="URH33" s="84"/>
      <c r="URI33" s="84"/>
      <c r="URJ33" s="84"/>
      <c r="URK33" s="84"/>
      <c r="URL33" s="84"/>
      <c r="URM33" s="84"/>
      <c r="URN33" s="84"/>
      <c r="URO33" s="84"/>
      <c r="URP33" s="84"/>
      <c r="URQ33" s="84"/>
      <c r="URR33" s="84"/>
      <c r="URS33" s="84"/>
      <c r="URT33" s="84"/>
      <c r="URU33" s="84"/>
      <c r="URV33" s="84"/>
      <c r="URW33" s="84"/>
      <c r="URX33" s="84"/>
      <c r="URY33" s="84"/>
      <c r="URZ33" s="84"/>
      <c r="USA33" s="84"/>
      <c r="USB33" s="84"/>
      <c r="USC33" s="84"/>
      <c r="USD33" s="84"/>
      <c r="USE33" s="84"/>
      <c r="USF33" s="84"/>
      <c r="USG33" s="84"/>
      <c r="USH33" s="84"/>
      <c r="USI33" s="84"/>
      <c r="USJ33" s="84"/>
      <c r="USK33" s="84"/>
      <c r="USL33" s="84"/>
      <c r="USM33" s="84"/>
      <c r="USN33" s="84"/>
      <c r="USO33" s="84"/>
      <c r="USP33" s="84"/>
      <c r="USQ33" s="84"/>
      <c r="USR33" s="84"/>
      <c r="USS33" s="84"/>
      <c r="UST33" s="84"/>
      <c r="USU33" s="84"/>
      <c r="USV33" s="84"/>
      <c r="USW33" s="84"/>
      <c r="USX33" s="84"/>
      <c r="USY33" s="84"/>
      <c r="USZ33" s="84"/>
      <c r="UTA33" s="84"/>
      <c r="UTB33" s="84"/>
      <c r="UTC33" s="84"/>
      <c r="UTD33" s="84"/>
      <c r="UTE33" s="84"/>
      <c r="UTF33" s="84"/>
      <c r="UTG33" s="84"/>
      <c r="UTH33" s="84"/>
      <c r="UTI33" s="84"/>
      <c r="UTJ33" s="84"/>
      <c r="UTK33" s="84"/>
      <c r="UTL33" s="84"/>
      <c r="UTM33" s="84"/>
      <c r="UTN33" s="84"/>
      <c r="UTO33" s="84"/>
      <c r="UTP33" s="84"/>
      <c r="UTQ33" s="84"/>
      <c r="UTR33" s="84"/>
      <c r="UTS33" s="84"/>
      <c r="UTT33" s="84"/>
      <c r="UTU33" s="84"/>
      <c r="UTV33" s="84"/>
      <c r="UTW33" s="84"/>
      <c r="UTX33" s="84"/>
      <c r="UTY33" s="84"/>
      <c r="UTZ33" s="84"/>
      <c r="UUA33" s="84"/>
      <c r="UUB33" s="84"/>
      <c r="UUC33" s="84"/>
      <c r="UUD33" s="84"/>
      <c r="UUE33" s="84"/>
      <c r="UUF33" s="84"/>
      <c r="UUG33" s="84"/>
      <c r="UUH33" s="84"/>
      <c r="UUI33" s="84"/>
      <c r="UUJ33" s="84"/>
      <c r="UUK33" s="84"/>
      <c r="UUL33" s="84"/>
      <c r="UUM33" s="84"/>
      <c r="UUN33" s="84"/>
      <c r="UUO33" s="84"/>
      <c r="UUP33" s="84"/>
      <c r="UUQ33" s="84"/>
      <c r="UUR33" s="84"/>
      <c r="UUS33" s="84"/>
      <c r="UUT33" s="84"/>
      <c r="UUU33" s="84"/>
      <c r="UUV33" s="84"/>
      <c r="UUW33" s="84"/>
      <c r="UUX33" s="84"/>
      <c r="UUY33" s="84"/>
      <c r="UUZ33" s="84"/>
      <c r="UVA33" s="84"/>
      <c r="UVB33" s="84"/>
      <c r="UVC33" s="84"/>
      <c r="UVD33" s="84"/>
      <c r="UVE33" s="84"/>
      <c r="UVF33" s="84"/>
      <c r="UVG33" s="84"/>
      <c r="UVH33" s="84"/>
      <c r="UVI33" s="84"/>
      <c r="UVJ33" s="84"/>
      <c r="UVK33" s="84"/>
      <c r="UVL33" s="84"/>
      <c r="UVM33" s="84"/>
      <c r="UVN33" s="84"/>
      <c r="UVO33" s="84"/>
      <c r="UVP33" s="84"/>
      <c r="UVQ33" s="84"/>
      <c r="UVR33" s="84"/>
      <c r="UVS33" s="84"/>
      <c r="UVT33" s="84"/>
      <c r="UVU33" s="84"/>
      <c r="UVV33" s="84"/>
      <c r="UVW33" s="84"/>
      <c r="UVX33" s="84"/>
      <c r="UVY33" s="84"/>
      <c r="UVZ33" s="84"/>
      <c r="UWA33" s="84"/>
      <c r="UWB33" s="84"/>
      <c r="UWC33" s="84"/>
      <c r="UWD33" s="84"/>
      <c r="UWE33" s="84"/>
      <c r="UWF33" s="84"/>
      <c r="UWG33" s="84"/>
      <c r="UWH33" s="84"/>
      <c r="UWI33" s="84"/>
      <c r="UWJ33" s="84"/>
      <c r="UWK33" s="84"/>
      <c r="UWL33" s="84"/>
      <c r="UWM33" s="84"/>
      <c r="UWN33" s="84"/>
      <c r="UWO33" s="84"/>
      <c r="UWP33" s="84"/>
      <c r="UWQ33" s="84"/>
      <c r="UWR33" s="84"/>
      <c r="UWS33" s="84"/>
      <c r="UWT33" s="84"/>
      <c r="UWU33" s="84"/>
      <c r="UWV33" s="84"/>
      <c r="UWW33" s="84"/>
      <c r="UWX33" s="84"/>
      <c r="UWY33" s="84"/>
      <c r="UWZ33" s="84"/>
      <c r="UXA33" s="84"/>
      <c r="UXB33" s="84"/>
      <c r="UXC33" s="84"/>
      <c r="UXD33" s="84"/>
      <c r="UXE33" s="84"/>
      <c r="UXF33" s="84"/>
      <c r="UXG33" s="84"/>
      <c r="UXH33" s="84"/>
      <c r="UXI33" s="84"/>
      <c r="UXJ33" s="84"/>
      <c r="UXK33" s="84"/>
      <c r="UXL33" s="84"/>
      <c r="UXM33" s="84"/>
      <c r="UXN33" s="84"/>
      <c r="UXO33" s="84"/>
      <c r="UXP33" s="84"/>
      <c r="UXQ33" s="84"/>
      <c r="UXR33" s="84"/>
      <c r="UXS33" s="84"/>
      <c r="UXT33" s="84"/>
      <c r="UXU33" s="84"/>
      <c r="UXV33" s="84"/>
      <c r="UXW33" s="84"/>
      <c r="UXX33" s="84"/>
      <c r="UXY33" s="84"/>
      <c r="UXZ33" s="84"/>
      <c r="UYA33" s="84"/>
      <c r="UYB33" s="84"/>
      <c r="UYC33" s="84"/>
      <c r="UYD33" s="84"/>
      <c r="UYE33" s="84"/>
      <c r="UYF33" s="84"/>
      <c r="UYG33" s="84"/>
      <c r="UYH33" s="84"/>
      <c r="UYI33" s="84"/>
      <c r="UYJ33" s="84"/>
      <c r="UYK33" s="84"/>
      <c r="UYL33" s="84"/>
      <c r="UYM33" s="84"/>
      <c r="UYN33" s="84"/>
      <c r="UYO33" s="84"/>
      <c r="UYP33" s="84"/>
      <c r="UYQ33" s="84"/>
      <c r="UYR33" s="84"/>
      <c r="UYS33" s="84"/>
      <c r="UYT33" s="84"/>
      <c r="UYU33" s="84"/>
      <c r="UYV33" s="84"/>
      <c r="UYW33" s="84"/>
      <c r="UYX33" s="84"/>
      <c r="UYY33" s="84"/>
      <c r="UYZ33" s="84"/>
      <c r="UZA33" s="84"/>
      <c r="UZB33" s="84"/>
      <c r="UZC33" s="84"/>
      <c r="UZD33" s="84"/>
      <c r="UZE33" s="84"/>
      <c r="UZF33" s="84"/>
      <c r="UZG33" s="84"/>
      <c r="UZH33" s="84"/>
      <c r="UZI33" s="84"/>
      <c r="UZJ33" s="84"/>
      <c r="UZK33" s="84"/>
      <c r="UZL33" s="84"/>
      <c r="UZM33" s="84"/>
      <c r="UZN33" s="84"/>
      <c r="UZO33" s="84"/>
      <c r="UZP33" s="84"/>
      <c r="UZQ33" s="84"/>
      <c r="UZR33" s="84"/>
      <c r="UZS33" s="84"/>
      <c r="UZT33" s="84"/>
      <c r="UZU33" s="84"/>
      <c r="UZV33" s="84"/>
      <c r="UZW33" s="84"/>
      <c r="UZX33" s="84"/>
      <c r="UZY33" s="84"/>
      <c r="UZZ33" s="84"/>
      <c r="VAA33" s="84"/>
      <c r="VAB33" s="84"/>
      <c r="VAC33" s="84"/>
      <c r="VAD33" s="84"/>
      <c r="VAE33" s="84"/>
      <c r="VAF33" s="84"/>
      <c r="VAG33" s="84"/>
      <c r="VAH33" s="84"/>
      <c r="VAI33" s="84"/>
      <c r="VAJ33" s="84"/>
      <c r="VAK33" s="84"/>
      <c r="VAL33" s="84"/>
      <c r="VAM33" s="84"/>
      <c r="VAN33" s="84"/>
      <c r="VAO33" s="84"/>
      <c r="VAP33" s="84"/>
      <c r="VAQ33" s="84"/>
      <c r="VAR33" s="84"/>
      <c r="VAS33" s="84"/>
      <c r="VAT33" s="84"/>
      <c r="VAU33" s="84"/>
      <c r="VAV33" s="84"/>
      <c r="VAW33" s="84"/>
      <c r="VAX33" s="84"/>
      <c r="VAY33" s="84"/>
      <c r="VAZ33" s="84"/>
      <c r="VBA33" s="84"/>
      <c r="VBB33" s="84"/>
      <c r="VBC33" s="84"/>
      <c r="VBD33" s="84"/>
      <c r="VBE33" s="84"/>
      <c r="VBF33" s="84"/>
      <c r="VBG33" s="84"/>
      <c r="VBH33" s="84"/>
      <c r="VBI33" s="84"/>
      <c r="VBJ33" s="84"/>
      <c r="VBK33" s="84"/>
      <c r="VBL33" s="84"/>
      <c r="VBM33" s="84"/>
      <c r="VBN33" s="84"/>
      <c r="VBO33" s="84"/>
      <c r="VBP33" s="84"/>
      <c r="VBQ33" s="84"/>
      <c r="VBR33" s="84"/>
      <c r="VBS33" s="84"/>
      <c r="VBT33" s="84"/>
      <c r="VBU33" s="84"/>
      <c r="VBV33" s="84"/>
      <c r="VBW33" s="84"/>
      <c r="VBX33" s="84"/>
      <c r="VBY33" s="84"/>
      <c r="VBZ33" s="84"/>
      <c r="VCA33" s="84"/>
      <c r="VCB33" s="84"/>
      <c r="VCC33" s="84"/>
      <c r="VCD33" s="84"/>
      <c r="VCE33" s="84"/>
      <c r="VCF33" s="84"/>
      <c r="VCG33" s="84"/>
      <c r="VCH33" s="84"/>
      <c r="VCI33" s="84"/>
      <c r="VCJ33" s="84"/>
      <c r="VCK33" s="84"/>
      <c r="VCL33" s="84"/>
      <c r="VCM33" s="84"/>
      <c r="VCN33" s="84"/>
      <c r="VCO33" s="84"/>
      <c r="VCP33" s="84"/>
      <c r="VCQ33" s="84"/>
      <c r="VCR33" s="84"/>
      <c r="VCS33" s="84"/>
      <c r="VCT33" s="84"/>
      <c r="VCU33" s="84"/>
      <c r="VCV33" s="84"/>
      <c r="VCW33" s="84"/>
      <c r="VCX33" s="84"/>
      <c r="VCY33" s="84"/>
      <c r="VCZ33" s="84"/>
      <c r="VDA33" s="84"/>
      <c r="VDB33" s="84"/>
      <c r="VDC33" s="84"/>
      <c r="VDD33" s="84"/>
      <c r="VDE33" s="84"/>
      <c r="VDF33" s="84"/>
      <c r="VDG33" s="84"/>
      <c r="VDH33" s="84"/>
      <c r="VDI33" s="84"/>
      <c r="VDJ33" s="84"/>
      <c r="VDK33" s="84"/>
      <c r="VDL33" s="84"/>
      <c r="VDM33" s="84"/>
      <c r="VDN33" s="84"/>
      <c r="VDO33" s="84"/>
      <c r="VDP33" s="84"/>
      <c r="VDQ33" s="84"/>
      <c r="VDR33" s="84"/>
      <c r="VDS33" s="84"/>
      <c r="VDT33" s="84"/>
      <c r="VDU33" s="84"/>
      <c r="VDV33" s="84"/>
      <c r="VDW33" s="84"/>
      <c r="VDX33" s="84"/>
      <c r="VDY33" s="84"/>
      <c r="VDZ33" s="84"/>
      <c r="VEA33" s="84"/>
      <c r="VEB33" s="84"/>
      <c r="VEC33" s="84"/>
      <c r="VED33" s="84"/>
      <c r="VEE33" s="84"/>
      <c r="VEF33" s="84"/>
      <c r="VEG33" s="84"/>
      <c r="VEH33" s="84"/>
      <c r="VEI33" s="84"/>
      <c r="VEJ33" s="84"/>
      <c r="VEK33" s="84"/>
      <c r="VEL33" s="84"/>
      <c r="VEM33" s="84"/>
      <c r="VEN33" s="84"/>
      <c r="VEO33" s="84"/>
      <c r="VEP33" s="84"/>
      <c r="VEQ33" s="84"/>
      <c r="VER33" s="84"/>
      <c r="VES33" s="84"/>
      <c r="VET33" s="84"/>
      <c r="VEU33" s="84"/>
      <c r="VEV33" s="84"/>
      <c r="VEW33" s="84"/>
      <c r="VEX33" s="84"/>
      <c r="VEY33" s="84"/>
      <c r="VEZ33" s="84"/>
      <c r="VFA33" s="84"/>
      <c r="VFB33" s="84"/>
      <c r="VFC33" s="84"/>
      <c r="VFD33" s="84"/>
      <c r="VFE33" s="84"/>
      <c r="VFF33" s="84"/>
      <c r="VFG33" s="84"/>
      <c r="VFH33" s="84"/>
      <c r="VFI33" s="84"/>
      <c r="VFJ33" s="84"/>
      <c r="VFK33" s="84"/>
      <c r="VFL33" s="84"/>
      <c r="VFM33" s="84"/>
      <c r="VFN33" s="84"/>
      <c r="VFO33" s="84"/>
      <c r="VFP33" s="84"/>
      <c r="VFQ33" s="84"/>
      <c r="VFR33" s="84"/>
      <c r="VFS33" s="84"/>
      <c r="VFT33" s="84"/>
      <c r="VFU33" s="84"/>
      <c r="VFV33" s="84"/>
      <c r="VFW33" s="84"/>
      <c r="VFX33" s="84"/>
      <c r="VFY33" s="84"/>
      <c r="VFZ33" s="84"/>
      <c r="VGA33" s="84"/>
      <c r="VGB33" s="84"/>
      <c r="VGC33" s="84"/>
      <c r="VGD33" s="84"/>
      <c r="VGE33" s="84"/>
      <c r="VGF33" s="84"/>
      <c r="VGG33" s="84"/>
      <c r="VGH33" s="84"/>
      <c r="VGI33" s="84"/>
      <c r="VGJ33" s="84"/>
      <c r="VGK33" s="84"/>
      <c r="VGL33" s="84"/>
      <c r="VGM33" s="84"/>
      <c r="VGN33" s="84"/>
      <c r="VGO33" s="84"/>
      <c r="VGP33" s="84"/>
      <c r="VGQ33" s="84"/>
      <c r="VGR33" s="84"/>
      <c r="VGS33" s="84"/>
      <c r="VGT33" s="84"/>
      <c r="VGU33" s="84"/>
      <c r="VGV33" s="84"/>
      <c r="VGW33" s="84"/>
      <c r="VGX33" s="84"/>
      <c r="VGY33" s="84"/>
      <c r="VGZ33" s="84"/>
      <c r="VHA33" s="84"/>
      <c r="VHB33" s="84"/>
      <c r="VHC33" s="84"/>
      <c r="VHD33" s="84"/>
      <c r="VHE33" s="84"/>
      <c r="VHF33" s="84"/>
      <c r="VHG33" s="84"/>
      <c r="VHH33" s="84"/>
      <c r="VHI33" s="84"/>
      <c r="VHJ33" s="84"/>
      <c r="VHK33" s="84"/>
      <c r="VHL33" s="84"/>
      <c r="VHM33" s="84"/>
      <c r="VHN33" s="84"/>
      <c r="VHO33" s="84"/>
      <c r="VHP33" s="84"/>
      <c r="VHQ33" s="84"/>
      <c r="VHR33" s="84"/>
      <c r="VHS33" s="84"/>
      <c r="VHT33" s="84"/>
      <c r="VHU33" s="84"/>
      <c r="VHV33" s="84"/>
      <c r="VHW33" s="84"/>
      <c r="VHX33" s="84"/>
      <c r="VHY33" s="84"/>
      <c r="VHZ33" s="84"/>
      <c r="VIA33" s="84"/>
      <c r="VIB33" s="84"/>
      <c r="VIC33" s="84"/>
      <c r="VID33" s="84"/>
      <c r="VIE33" s="84"/>
      <c r="VIF33" s="84"/>
      <c r="VIG33" s="84"/>
      <c r="VIH33" s="84"/>
      <c r="VII33" s="84"/>
      <c r="VIJ33" s="84"/>
      <c r="VIK33" s="84"/>
      <c r="VIL33" s="84"/>
      <c r="VIM33" s="84"/>
      <c r="VIN33" s="84"/>
      <c r="VIO33" s="84"/>
      <c r="VIP33" s="84"/>
      <c r="VIQ33" s="84"/>
      <c r="VIR33" s="84"/>
      <c r="VIS33" s="84"/>
      <c r="VIT33" s="84"/>
      <c r="VIU33" s="84"/>
      <c r="VIV33" s="84"/>
      <c r="VIW33" s="84"/>
      <c r="VIX33" s="84"/>
      <c r="VIY33" s="84"/>
      <c r="VIZ33" s="84"/>
      <c r="VJA33" s="84"/>
      <c r="VJB33" s="84"/>
      <c r="VJC33" s="84"/>
      <c r="VJD33" s="84"/>
      <c r="VJE33" s="84"/>
      <c r="VJF33" s="84"/>
      <c r="VJG33" s="84"/>
      <c r="VJH33" s="84"/>
      <c r="VJI33" s="84"/>
      <c r="VJJ33" s="84"/>
      <c r="VJK33" s="84"/>
      <c r="VJL33" s="84"/>
      <c r="VJM33" s="84"/>
      <c r="VJN33" s="84"/>
      <c r="VJO33" s="84"/>
      <c r="VJP33" s="84"/>
      <c r="VJQ33" s="84"/>
      <c r="VJR33" s="84"/>
      <c r="VJS33" s="84"/>
      <c r="VJT33" s="84"/>
      <c r="VJU33" s="84"/>
      <c r="VJV33" s="84"/>
      <c r="VJW33" s="84"/>
      <c r="VJX33" s="84"/>
      <c r="VJY33" s="84"/>
      <c r="VJZ33" s="84"/>
      <c r="VKA33" s="84"/>
      <c r="VKB33" s="84"/>
      <c r="VKC33" s="84"/>
      <c r="VKD33" s="84"/>
      <c r="VKE33" s="84"/>
      <c r="VKF33" s="84"/>
      <c r="VKG33" s="84"/>
      <c r="VKH33" s="84"/>
      <c r="VKI33" s="84"/>
      <c r="VKJ33" s="84"/>
      <c r="VKK33" s="84"/>
      <c r="VKL33" s="84"/>
      <c r="VKM33" s="84"/>
      <c r="VKN33" s="84"/>
      <c r="VKO33" s="84"/>
      <c r="VKP33" s="84"/>
      <c r="VKQ33" s="84"/>
      <c r="VKR33" s="84"/>
      <c r="VKS33" s="84"/>
      <c r="VKT33" s="84"/>
      <c r="VKU33" s="84"/>
      <c r="VKV33" s="84"/>
      <c r="VKW33" s="84"/>
      <c r="VKX33" s="84"/>
      <c r="VKY33" s="84"/>
      <c r="VKZ33" s="84"/>
      <c r="VLA33" s="84"/>
      <c r="VLB33" s="84"/>
      <c r="VLC33" s="84"/>
      <c r="VLD33" s="84"/>
      <c r="VLE33" s="84"/>
      <c r="VLF33" s="84"/>
      <c r="VLG33" s="84"/>
      <c r="VLH33" s="84"/>
      <c r="VLI33" s="84"/>
      <c r="VLJ33" s="84"/>
      <c r="VLK33" s="84"/>
      <c r="VLL33" s="84"/>
      <c r="VLM33" s="84"/>
      <c r="VLN33" s="84"/>
      <c r="VLO33" s="84"/>
      <c r="VLP33" s="84"/>
      <c r="VLQ33" s="84"/>
      <c r="VLR33" s="84"/>
      <c r="VLS33" s="84"/>
      <c r="VLT33" s="84"/>
      <c r="VLU33" s="84"/>
      <c r="VLV33" s="84"/>
      <c r="VLW33" s="84"/>
      <c r="VLX33" s="84"/>
      <c r="VLY33" s="84"/>
      <c r="VLZ33" s="84"/>
      <c r="VMA33" s="84"/>
      <c r="VMB33" s="84"/>
      <c r="VMC33" s="84"/>
      <c r="VMD33" s="84"/>
      <c r="VME33" s="84"/>
      <c r="VMF33" s="84"/>
      <c r="VMG33" s="84"/>
      <c r="VMH33" s="84"/>
      <c r="VMI33" s="84"/>
      <c r="VMJ33" s="84"/>
      <c r="VMK33" s="84"/>
      <c r="VML33" s="84"/>
      <c r="VMM33" s="84"/>
      <c r="VMN33" s="84"/>
      <c r="VMO33" s="84"/>
      <c r="VMP33" s="84"/>
      <c r="VMQ33" s="84"/>
      <c r="VMR33" s="84"/>
      <c r="VMS33" s="84"/>
      <c r="VMT33" s="84"/>
      <c r="VMU33" s="84"/>
      <c r="VMV33" s="84"/>
      <c r="VMW33" s="84"/>
      <c r="VMX33" s="84"/>
      <c r="VMY33" s="84"/>
      <c r="VMZ33" s="84"/>
      <c r="VNA33" s="84"/>
      <c r="VNB33" s="84"/>
      <c r="VNC33" s="84"/>
      <c r="VND33" s="84"/>
      <c r="VNE33" s="84"/>
      <c r="VNF33" s="84"/>
      <c r="VNG33" s="84"/>
      <c r="VNH33" s="84"/>
      <c r="VNI33" s="84"/>
      <c r="VNJ33" s="84"/>
      <c r="VNK33" s="84"/>
      <c r="VNL33" s="84"/>
      <c r="VNM33" s="84"/>
      <c r="VNN33" s="84"/>
      <c r="VNO33" s="84"/>
      <c r="VNP33" s="84"/>
      <c r="VNQ33" s="84"/>
      <c r="VNR33" s="84"/>
      <c r="VNS33" s="84"/>
      <c r="VNT33" s="84"/>
      <c r="VNU33" s="84"/>
      <c r="VNV33" s="84"/>
      <c r="VNW33" s="84"/>
      <c r="VNX33" s="84"/>
      <c r="VNY33" s="84"/>
      <c r="VNZ33" s="84"/>
      <c r="VOA33" s="84"/>
      <c r="VOB33" s="84"/>
      <c r="VOC33" s="84"/>
      <c r="VOD33" s="84"/>
      <c r="VOE33" s="84"/>
      <c r="VOF33" s="84"/>
      <c r="VOG33" s="84"/>
      <c r="VOH33" s="84"/>
      <c r="VOI33" s="84"/>
      <c r="VOJ33" s="84"/>
      <c r="VOK33" s="84"/>
      <c r="VOL33" s="84"/>
      <c r="VOM33" s="84"/>
      <c r="VON33" s="84"/>
      <c r="VOO33" s="84"/>
      <c r="VOP33" s="84"/>
      <c r="VOQ33" s="84"/>
      <c r="VOR33" s="84"/>
      <c r="VOS33" s="84"/>
      <c r="VOT33" s="84"/>
      <c r="VOU33" s="84"/>
      <c r="VOV33" s="84"/>
      <c r="VOW33" s="84"/>
      <c r="VOX33" s="84"/>
      <c r="VOY33" s="84"/>
      <c r="VOZ33" s="84"/>
      <c r="VPA33" s="84"/>
      <c r="VPB33" s="84"/>
      <c r="VPC33" s="84"/>
      <c r="VPD33" s="84"/>
      <c r="VPE33" s="84"/>
      <c r="VPF33" s="84"/>
      <c r="VPG33" s="84"/>
      <c r="VPH33" s="84"/>
      <c r="VPI33" s="84"/>
      <c r="VPJ33" s="84"/>
      <c r="VPK33" s="84"/>
      <c r="VPL33" s="84"/>
      <c r="VPM33" s="84"/>
      <c r="VPN33" s="84"/>
      <c r="VPO33" s="84"/>
      <c r="VPP33" s="84"/>
      <c r="VPQ33" s="84"/>
      <c r="VPR33" s="84"/>
      <c r="VPS33" s="84"/>
      <c r="VPT33" s="84"/>
      <c r="VPU33" s="84"/>
      <c r="VPV33" s="84"/>
      <c r="VPW33" s="84"/>
      <c r="VPX33" s="84"/>
      <c r="VPY33" s="84"/>
      <c r="VPZ33" s="84"/>
      <c r="VQA33" s="84"/>
      <c r="VQB33" s="84"/>
      <c r="VQC33" s="84"/>
      <c r="VQD33" s="84"/>
      <c r="VQE33" s="84"/>
      <c r="VQF33" s="84"/>
      <c r="VQG33" s="84"/>
      <c r="VQH33" s="84"/>
      <c r="VQI33" s="84"/>
      <c r="VQJ33" s="84"/>
      <c r="VQK33" s="84"/>
      <c r="VQL33" s="84"/>
      <c r="VQM33" s="84"/>
      <c r="VQN33" s="84"/>
      <c r="VQO33" s="84"/>
      <c r="VQP33" s="84"/>
      <c r="VQQ33" s="84"/>
      <c r="VQR33" s="84"/>
      <c r="VQS33" s="84"/>
      <c r="VQT33" s="84"/>
      <c r="VQU33" s="84"/>
      <c r="VQV33" s="84"/>
      <c r="VQW33" s="84"/>
      <c r="VQX33" s="84"/>
      <c r="VQY33" s="84"/>
      <c r="VQZ33" s="84"/>
      <c r="VRA33" s="84"/>
      <c r="VRB33" s="84"/>
      <c r="VRC33" s="84"/>
      <c r="VRD33" s="84"/>
      <c r="VRE33" s="84"/>
      <c r="VRF33" s="84"/>
      <c r="VRG33" s="84"/>
      <c r="VRH33" s="84"/>
      <c r="VRI33" s="84"/>
      <c r="VRJ33" s="84"/>
      <c r="VRK33" s="84"/>
      <c r="VRL33" s="84"/>
      <c r="VRM33" s="84"/>
      <c r="VRN33" s="84"/>
      <c r="VRO33" s="84"/>
      <c r="VRP33" s="84"/>
      <c r="VRQ33" s="84"/>
      <c r="VRR33" s="84"/>
      <c r="VRS33" s="84"/>
      <c r="VRT33" s="84"/>
      <c r="VRU33" s="84"/>
      <c r="VRV33" s="84"/>
      <c r="VRW33" s="84"/>
      <c r="VRX33" s="84"/>
      <c r="VRY33" s="84"/>
      <c r="VRZ33" s="84"/>
      <c r="VSA33" s="84"/>
      <c r="VSB33" s="84"/>
      <c r="VSC33" s="84"/>
      <c r="VSD33" s="84"/>
      <c r="VSE33" s="84"/>
      <c r="VSF33" s="84"/>
      <c r="VSG33" s="84"/>
      <c r="VSH33" s="84"/>
      <c r="VSI33" s="84"/>
      <c r="VSJ33" s="84"/>
      <c r="VSK33" s="84"/>
      <c r="VSL33" s="84"/>
      <c r="VSM33" s="84"/>
      <c r="VSN33" s="84"/>
      <c r="VSO33" s="84"/>
      <c r="VSP33" s="84"/>
      <c r="VSQ33" s="84"/>
      <c r="VSR33" s="84"/>
      <c r="VSS33" s="84"/>
      <c r="VST33" s="84"/>
      <c r="VSU33" s="84"/>
      <c r="VSV33" s="84"/>
      <c r="VSW33" s="84"/>
      <c r="VSX33" s="84"/>
      <c r="VSY33" s="84"/>
      <c r="VSZ33" s="84"/>
      <c r="VTA33" s="84"/>
      <c r="VTB33" s="84"/>
      <c r="VTC33" s="84"/>
      <c r="VTD33" s="84"/>
      <c r="VTE33" s="84"/>
      <c r="VTF33" s="84"/>
      <c r="VTG33" s="84"/>
      <c r="VTH33" s="84"/>
      <c r="VTI33" s="84"/>
      <c r="VTJ33" s="84"/>
      <c r="VTK33" s="84"/>
      <c r="VTL33" s="84"/>
      <c r="VTM33" s="84"/>
      <c r="VTN33" s="84"/>
      <c r="VTO33" s="84"/>
      <c r="VTP33" s="84"/>
      <c r="VTQ33" s="84"/>
      <c r="VTR33" s="84"/>
      <c r="VTS33" s="84"/>
      <c r="VTT33" s="84"/>
      <c r="VTU33" s="84"/>
      <c r="VTV33" s="84"/>
      <c r="VTW33" s="84"/>
      <c r="VTX33" s="84"/>
      <c r="VTY33" s="84"/>
      <c r="VTZ33" s="84"/>
      <c r="VUA33" s="84"/>
      <c r="VUB33" s="84"/>
      <c r="VUC33" s="84"/>
      <c r="VUD33" s="84"/>
      <c r="VUE33" s="84"/>
      <c r="VUF33" s="84"/>
      <c r="VUG33" s="84"/>
      <c r="VUH33" s="84"/>
      <c r="VUI33" s="84"/>
      <c r="VUJ33" s="84"/>
      <c r="VUK33" s="84"/>
      <c r="VUL33" s="84"/>
      <c r="VUM33" s="84"/>
      <c r="VUN33" s="84"/>
      <c r="VUO33" s="84"/>
      <c r="VUP33" s="84"/>
      <c r="VUQ33" s="84"/>
      <c r="VUR33" s="84"/>
      <c r="VUS33" s="84"/>
      <c r="VUT33" s="84"/>
      <c r="VUU33" s="84"/>
      <c r="VUV33" s="84"/>
      <c r="VUW33" s="84"/>
      <c r="VUX33" s="84"/>
      <c r="VUY33" s="84"/>
      <c r="VUZ33" s="84"/>
      <c r="VVA33" s="84"/>
      <c r="VVB33" s="84"/>
      <c r="VVC33" s="84"/>
      <c r="VVD33" s="84"/>
      <c r="VVE33" s="84"/>
      <c r="VVF33" s="84"/>
      <c r="VVG33" s="84"/>
      <c r="VVH33" s="84"/>
      <c r="VVI33" s="84"/>
      <c r="VVJ33" s="84"/>
      <c r="VVK33" s="84"/>
      <c r="VVL33" s="84"/>
      <c r="VVM33" s="84"/>
      <c r="VVN33" s="84"/>
      <c r="VVO33" s="84"/>
      <c r="VVP33" s="84"/>
      <c r="VVQ33" s="84"/>
      <c r="VVR33" s="84"/>
      <c r="VVS33" s="84"/>
      <c r="VVT33" s="84"/>
      <c r="VVU33" s="84"/>
      <c r="VVV33" s="84"/>
      <c r="VVW33" s="84"/>
      <c r="VVX33" s="84"/>
      <c r="VVY33" s="84"/>
      <c r="VVZ33" s="84"/>
      <c r="VWA33" s="84"/>
      <c r="VWB33" s="84"/>
      <c r="VWC33" s="84"/>
      <c r="VWD33" s="84"/>
      <c r="VWE33" s="84"/>
      <c r="VWF33" s="84"/>
      <c r="VWG33" s="84"/>
      <c r="VWH33" s="84"/>
      <c r="VWI33" s="84"/>
      <c r="VWJ33" s="84"/>
      <c r="VWK33" s="84"/>
      <c r="VWL33" s="84"/>
      <c r="VWM33" s="84"/>
      <c r="VWN33" s="84"/>
      <c r="VWO33" s="84"/>
      <c r="VWP33" s="84"/>
      <c r="VWQ33" s="84"/>
      <c r="VWR33" s="84"/>
      <c r="VWS33" s="84"/>
      <c r="VWT33" s="84"/>
      <c r="VWU33" s="84"/>
      <c r="VWV33" s="84"/>
      <c r="VWW33" s="84"/>
      <c r="VWX33" s="84"/>
      <c r="VWY33" s="84"/>
      <c r="VWZ33" s="84"/>
      <c r="VXA33" s="84"/>
      <c r="VXB33" s="84"/>
      <c r="VXC33" s="84"/>
      <c r="VXD33" s="84"/>
      <c r="VXE33" s="84"/>
      <c r="VXF33" s="84"/>
      <c r="VXG33" s="84"/>
      <c r="VXH33" s="84"/>
      <c r="VXI33" s="84"/>
      <c r="VXJ33" s="84"/>
      <c r="VXK33" s="84"/>
      <c r="VXL33" s="84"/>
      <c r="VXM33" s="84"/>
      <c r="VXN33" s="84"/>
      <c r="VXO33" s="84"/>
      <c r="VXP33" s="84"/>
      <c r="VXQ33" s="84"/>
      <c r="VXR33" s="84"/>
      <c r="VXS33" s="84"/>
      <c r="VXT33" s="84"/>
      <c r="VXU33" s="84"/>
      <c r="VXV33" s="84"/>
      <c r="VXW33" s="84"/>
      <c r="VXX33" s="84"/>
      <c r="VXY33" s="84"/>
      <c r="VXZ33" s="84"/>
      <c r="VYA33" s="84"/>
      <c r="VYB33" s="84"/>
      <c r="VYC33" s="84"/>
      <c r="VYD33" s="84"/>
      <c r="VYE33" s="84"/>
      <c r="VYF33" s="84"/>
      <c r="VYG33" s="84"/>
      <c r="VYH33" s="84"/>
      <c r="VYI33" s="84"/>
      <c r="VYJ33" s="84"/>
      <c r="VYK33" s="84"/>
      <c r="VYL33" s="84"/>
      <c r="VYM33" s="84"/>
      <c r="VYN33" s="84"/>
      <c r="VYO33" s="84"/>
      <c r="VYP33" s="84"/>
      <c r="VYQ33" s="84"/>
      <c r="VYR33" s="84"/>
      <c r="VYS33" s="84"/>
      <c r="VYT33" s="84"/>
      <c r="VYU33" s="84"/>
      <c r="VYV33" s="84"/>
      <c r="VYW33" s="84"/>
      <c r="VYX33" s="84"/>
      <c r="VYY33" s="84"/>
      <c r="VYZ33" s="84"/>
      <c r="VZA33" s="84"/>
      <c r="VZB33" s="84"/>
      <c r="VZC33" s="84"/>
      <c r="VZD33" s="84"/>
      <c r="VZE33" s="84"/>
      <c r="VZF33" s="84"/>
      <c r="VZG33" s="84"/>
      <c r="VZH33" s="84"/>
      <c r="VZI33" s="84"/>
      <c r="VZJ33" s="84"/>
      <c r="VZK33" s="84"/>
      <c r="VZL33" s="84"/>
      <c r="VZM33" s="84"/>
      <c r="VZN33" s="84"/>
      <c r="VZO33" s="84"/>
      <c r="VZP33" s="84"/>
      <c r="VZQ33" s="84"/>
      <c r="VZR33" s="84"/>
      <c r="VZS33" s="84"/>
      <c r="VZT33" s="84"/>
      <c r="VZU33" s="84"/>
      <c r="VZV33" s="84"/>
      <c r="VZW33" s="84"/>
      <c r="VZX33" s="84"/>
      <c r="VZY33" s="84"/>
      <c r="VZZ33" s="84"/>
      <c r="WAA33" s="84"/>
      <c r="WAB33" s="84"/>
      <c r="WAC33" s="84"/>
      <c r="WAD33" s="84"/>
      <c r="WAE33" s="84"/>
      <c r="WAF33" s="84"/>
      <c r="WAG33" s="84"/>
      <c r="WAH33" s="84"/>
      <c r="WAI33" s="84"/>
      <c r="WAJ33" s="84"/>
      <c r="WAK33" s="84"/>
      <c r="WAL33" s="84"/>
      <c r="WAM33" s="84"/>
      <c r="WAN33" s="84"/>
      <c r="WAO33" s="84"/>
      <c r="WAP33" s="84"/>
      <c r="WAQ33" s="84"/>
      <c r="WAR33" s="84"/>
      <c r="WAS33" s="84"/>
      <c r="WAT33" s="84"/>
      <c r="WAU33" s="84"/>
      <c r="WAV33" s="84"/>
      <c r="WAW33" s="84"/>
      <c r="WAX33" s="84"/>
      <c r="WAY33" s="84"/>
      <c r="WAZ33" s="84"/>
      <c r="WBA33" s="84"/>
      <c r="WBB33" s="84"/>
      <c r="WBC33" s="84"/>
      <c r="WBD33" s="84"/>
      <c r="WBE33" s="84"/>
      <c r="WBF33" s="84"/>
      <c r="WBG33" s="84"/>
      <c r="WBH33" s="84"/>
      <c r="WBI33" s="84"/>
      <c r="WBJ33" s="84"/>
      <c r="WBK33" s="84"/>
      <c r="WBL33" s="84"/>
      <c r="WBM33" s="84"/>
      <c r="WBN33" s="84"/>
      <c r="WBO33" s="84"/>
      <c r="WBP33" s="84"/>
      <c r="WBQ33" s="84"/>
      <c r="WBR33" s="84"/>
      <c r="WBS33" s="84"/>
      <c r="WBT33" s="84"/>
      <c r="WBU33" s="84"/>
      <c r="WBV33" s="84"/>
      <c r="WBW33" s="84"/>
      <c r="WBX33" s="84"/>
      <c r="WBY33" s="84"/>
      <c r="WBZ33" s="84"/>
      <c r="WCA33" s="84"/>
      <c r="WCB33" s="84"/>
      <c r="WCC33" s="84"/>
      <c r="WCD33" s="84"/>
      <c r="WCE33" s="84"/>
      <c r="WCF33" s="84"/>
      <c r="WCG33" s="84"/>
      <c r="WCH33" s="84"/>
      <c r="WCI33" s="84"/>
      <c r="WCJ33" s="84"/>
      <c r="WCK33" s="84"/>
      <c r="WCL33" s="84"/>
      <c r="WCM33" s="84"/>
      <c r="WCN33" s="84"/>
      <c r="WCO33" s="84"/>
      <c r="WCP33" s="84"/>
      <c r="WCQ33" s="84"/>
      <c r="WCR33" s="84"/>
      <c r="WCS33" s="84"/>
      <c r="WCT33" s="84"/>
      <c r="WCU33" s="84"/>
      <c r="WCV33" s="84"/>
      <c r="WCW33" s="84"/>
      <c r="WCX33" s="84"/>
      <c r="WCY33" s="84"/>
      <c r="WCZ33" s="84"/>
      <c r="WDA33" s="84"/>
      <c r="WDB33" s="84"/>
      <c r="WDC33" s="84"/>
      <c r="WDD33" s="84"/>
      <c r="WDE33" s="84"/>
      <c r="WDF33" s="84"/>
      <c r="WDG33" s="84"/>
      <c r="WDH33" s="84"/>
      <c r="WDI33" s="84"/>
      <c r="WDJ33" s="84"/>
      <c r="WDK33" s="84"/>
      <c r="WDL33" s="84"/>
      <c r="WDM33" s="84"/>
      <c r="WDN33" s="84"/>
      <c r="WDO33" s="84"/>
      <c r="WDP33" s="84"/>
      <c r="WDQ33" s="84"/>
      <c r="WDR33" s="84"/>
      <c r="WDS33" s="84"/>
      <c r="WDT33" s="84"/>
      <c r="WDU33" s="84"/>
      <c r="WDV33" s="84"/>
      <c r="WDW33" s="84"/>
      <c r="WDX33" s="84"/>
      <c r="WDY33" s="84"/>
      <c r="WDZ33" s="84"/>
      <c r="WEA33" s="84"/>
      <c r="WEB33" s="84"/>
      <c r="WEC33" s="84"/>
      <c r="WED33" s="84"/>
      <c r="WEE33" s="84"/>
      <c r="WEF33" s="84"/>
      <c r="WEG33" s="84"/>
      <c r="WEH33" s="84"/>
      <c r="WEI33" s="84"/>
      <c r="WEJ33" s="84"/>
      <c r="WEK33" s="84"/>
      <c r="WEL33" s="84"/>
      <c r="WEM33" s="84"/>
      <c r="WEN33" s="84"/>
      <c r="WEO33" s="84"/>
      <c r="WEP33" s="84"/>
      <c r="WEQ33" s="84"/>
      <c r="WER33" s="84"/>
      <c r="WES33" s="84"/>
      <c r="WET33" s="84"/>
      <c r="WEU33" s="84"/>
      <c r="WEV33" s="84"/>
      <c r="WEW33" s="84"/>
      <c r="WEX33" s="84"/>
      <c r="WEY33" s="84"/>
      <c r="WEZ33" s="84"/>
      <c r="WFA33" s="84"/>
      <c r="WFB33" s="84"/>
      <c r="WFC33" s="84"/>
      <c r="WFD33" s="84"/>
      <c r="WFE33" s="84"/>
      <c r="WFF33" s="84"/>
      <c r="WFG33" s="84"/>
      <c r="WFH33" s="84"/>
      <c r="WFI33" s="84"/>
      <c r="WFJ33" s="84"/>
      <c r="WFK33" s="84"/>
      <c r="WFL33" s="84"/>
      <c r="WFM33" s="84"/>
      <c r="WFN33" s="84"/>
      <c r="WFO33" s="84"/>
      <c r="WFP33" s="84"/>
      <c r="WFQ33" s="84"/>
      <c r="WFR33" s="84"/>
      <c r="WFS33" s="84"/>
      <c r="WFT33" s="84"/>
      <c r="WFU33" s="84"/>
      <c r="WFV33" s="84"/>
      <c r="WFW33" s="84"/>
      <c r="WFX33" s="84"/>
      <c r="WFY33" s="84"/>
      <c r="WFZ33" s="84"/>
      <c r="WGA33" s="84"/>
      <c r="WGB33" s="84"/>
      <c r="WGC33" s="84"/>
      <c r="WGD33" s="84"/>
      <c r="WGE33" s="84"/>
      <c r="WGF33" s="84"/>
      <c r="WGG33" s="84"/>
      <c r="WGH33" s="84"/>
      <c r="WGI33" s="84"/>
      <c r="WGJ33" s="84"/>
      <c r="WGK33" s="84"/>
      <c r="WGL33" s="84"/>
      <c r="WGM33" s="84"/>
      <c r="WGN33" s="84"/>
      <c r="WGO33" s="84"/>
      <c r="WGP33" s="84"/>
      <c r="WGQ33" s="84"/>
      <c r="WGR33" s="84"/>
      <c r="WGS33" s="84"/>
      <c r="WGT33" s="84"/>
      <c r="WGU33" s="84"/>
      <c r="WGV33" s="84"/>
      <c r="WGW33" s="84"/>
      <c r="WGX33" s="84"/>
      <c r="WGY33" s="84"/>
      <c r="WGZ33" s="84"/>
      <c r="WHA33" s="84"/>
      <c r="WHB33" s="84"/>
      <c r="WHC33" s="84"/>
      <c r="WHD33" s="84"/>
      <c r="WHE33" s="84"/>
      <c r="WHF33" s="84"/>
      <c r="WHG33" s="84"/>
      <c r="WHH33" s="84"/>
      <c r="WHI33" s="84"/>
      <c r="WHJ33" s="84"/>
      <c r="WHK33" s="84"/>
      <c r="WHL33" s="84"/>
      <c r="WHM33" s="84"/>
      <c r="WHN33" s="84"/>
      <c r="WHO33" s="84"/>
      <c r="WHP33" s="84"/>
      <c r="WHQ33" s="84"/>
      <c r="WHR33" s="84"/>
      <c r="WHS33" s="84"/>
      <c r="WHT33" s="84"/>
      <c r="WHU33" s="84"/>
      <c r="WHV33" s="84"/>
      <c r="WHW33" s="84"/>
      <c r="WHX33" s="84"/>
      <c r="WHY33" s="84"/>
      <c r="WHZ33" s="84"/>
      <c r="WIA33" s="84"/>
      <c r="WIB33" s="84"/>
      <c r="WIC33" s="84"/>
      <c r="WID33" s="84"/>
      <c r="WIE33" s="84"/>
      <c r="WIF33" s="84"/>
      <c r="WIG33" s="84"/>
      <c r="WIH33" s="84"/>
      <c r="WII33" s="84"/>
      <c r="WIJ33" s="84"/>
      <c r="WIK33" s="84"/>
      <c r="WIL33" s="84"/>
      <c r="WIM33" s="84"/>
      <c r="WIN33" s="84"/>
      <c r="WIO33" s="84"/>
      <c r="WIP33" s="84"/>
      <c r="WIQ33" s="84"/>
      <c r="WIR33" s="84"/>
      <c r="WIS33" s="84"/>
      <c r="WIT33" s="84"/>
      <c r="WIU33" s="84"/>
      <c r="WIV33" s="84"/>
      <c r="WIW33" s="84"/>
      <c r="WIX33" s="84"/>
      <c r="WIY33" s="84"/>
      <c r="WIZ33" s="84"/>
      <c r="WJA33" s="84"/>
      <c r="WJB33" s="84"/>
      <c r="WJC33" s="84"/>
      <c r="WJD33" s="84"/>
      <c r="WJE33" s="84"/>
      <c r="WJF33" s="84"/>
      <c r="WJG33" s="84"/>
      <c r="WJH33" s="84"/>
      <c r="WJI33" s="84"/>
      <c r="WJJ33" s="84"/>
      <c r="WJK33" s="84"/>
      <c r="WJL33" s="84"/>
      <c r="WJM33" s="84"/>
      <c r="WJN33" s="84"/>
      <c r="WJO33" s="84"/>
      <c r="WJP33" s="84"/>
      <c r="WJQ33" s="84"/>
      <c r="WJR33" s="84"/>
      <c r="WJS33" s="84"/>
      <c r="WJT33" s="84"/>
      <c r="WJU33" s="84"/>
      <c r="WJV33" s="84"/>
      <c r="WJW33" s="84"/>
      <c r="WJX33" s="84"/>
      <c r="WJY33" s="84"/>
      <c r="WJZ33" s="84"/>
      <c r="WKA33" s="84"/>
      <c r="WKB33" s="84"/>
      <c r="WKC33" s="84"/>
      <c r="WKD33" s="84"/>
      <c r="WKE33" s="84"/>
      <c r="WKF33" s="84"/>
      <c r="WKG33" s="84"/>
      <c r="WKH33" s="84"/>
      <c r="WKI33" s="84"/>
      <c r="WKJ33" s="84"/>
      <c r="WKK33" s="84"/>
      <c r="WKL33" s="84"/>
      <c r="WKM33" s="84"/>
      <c r="WKN33" s="84"/>
      <c r="WKO33" s="84"/>
      <c r="WKP33" s="84"/>
      <c r="WKQ33" s="84"/>
      <c r="WKR33" s="84"/>
      <c r="WKS33" s="84"/>
      <c r="WKT33" s="84"/>
      <c r="WKU33" s="84"/>
      <c r="WKV33" s="84"/>
      <c r="WKW33" s="84"/>
      <c r="WKX33" s="84"/>
      <c r="WKY33" s="84"/>
      <c r="WKZ33" s="84"/>
      <c r="WLA33" s="84"/>
      <c r="WLB33" s="84"/>
      <c r="WLC33" s="84"/>
      <c r="WLD33" s="84"/>
      <c r="WLE33" s="84"/>
      <c r="WLF33" s="84"/>
      <c r="WLG33" s="84"/>
      <c r="WLH33" s="84"/>
      <c r="WLI33" s="84"/>
      <c r="WLJ33" s="84"/>
      <c r="WLK33" s="84"/>
      <c r="WLL33" s="84"/>
      <c r="WLM33" s="84"/>
      <c r="WLN33" s="84"/>
      <c r="WLO33" s="84"/>
      <c r="WLP33" s="84"/>
      <c r="WLQ33" s="84"/>
      <c r="WLR33" s="84"/>
      <c r="WLS33" s="84"/>
      <c r="WLT33" s="84"/>
      <c r="WLU33" s="84"/>
      <c r="WLV33" s="84"/>
      <c r="WLW33" s="84"/>
      <c r="WLX33" s="84"/>
      <c r="WLY33" s="84"/>
      <c r="WLZ33" s="84"/>
      <c r="WMA33" s="84"/>
      <c r="WMB33" s="84"/>
      <c r="WMC33" s="84"/>
      <c r="WMD33" s="84"/>
      <c r="WME33" s="84"/>
      <c r="WMF33" s="84"/>
      <c r="WMG33" s="84"/>
      <c r="WMH33" s="84"/>
      <c r="WMI33" s="84"/>
      <c r="WMJ33" s="84"/>
      <c r="WMK33" s="84"/>
      <c r="WML33" s="84"/>
      <c r="WMM33" s="84"/>
      <c r="WMN33" s="84"/>
      <c r="WMO33" s="84"/>
      <c r="WMP33" s="84"/>
      <c r="WMQ33" s="84"/>
      <c r="WMR33" s="84"/>
      <c r="WMS33" s="84"/>
      <c r="WMT33" s="84"/>
      <c r="WMU33" s="84"/>
      <c r="WMV33" s="84"/>
      <c r="WMW33" s="84"/>
      <c r="WMX33" s="84"/>
      <c r="WMY33" s="84"/>
      <c r="WMZ33" s="84"/>
      <c r="WNA33" s="84"/>
      <c r="WNB33" s="84"/>
      <c r="WNC33" s="84"/>
      <c r="WND33" s="84"/>
      <c r="WNE33" s="84"/>
      <c r="WNF33" s="84"/>
      <c r="WNG33" s="84"/>
      <c r="WNH33" s="84"/>
      <c r="WNI33" s="84"/>
      <c r="WNJ33" s="84"/>
      <c r="WNK33" s="84"/>
      <c r="WNL33" s="84"/>
      <c r="WNM33" s="84"/>
      <c r="WNN33" s="84"/>
      <c r="WNO33" s="84"/>
      <c r="WNP33" s="84"/>
      <c r="WNQ33" s="84"/>
      <c r="WNR33" s="84"/>
      <c r="WNS33" s="84"/>
      <c r="WNT33" s="84"/>
      <c r="WNU33" s="84"/>
      <c r="WNV33" s="84"/>
      <c r="WNW33" s="84"/>
      <c r="WNX33" s="84"/>
      <c r="WNY33" s="84"/>
      <c r="WNZ33" s="84"/>
      <c r="WOA33" s="84"/>
      <c r="WOB33" s="84"/>
      <c r="WOC33" s="84"/>
      <c r="WOD33" s="84"/>
      <c r="WOE33" s="84"/>
      <c r="WOF33" s="84"/>
      <c r="WOG33" s="84"/>
      <c r="WOH33" s="84"/>
      <c r="WOI33" s="84"/>
      <c r="WOJ33" s="84"/>
      <c r="WOK33" s="84"/>
      <c r="WOL33" s="84"/>
      <c r="WOM33" s="84"/>
      <c r="WON33" s="84"/>
      <c r="WOO33" s="84"/>
      <c r="WOP33" s="84"/>
      <c r="WOQ33" s="84"/>
      <c r="WOR33" s="84"/>
      <c r="WOS33" s="84"/>
      <c r="WOT33" s="84"/>
      <c r="WOU33" s="84"/>
      <c r="WOV33" s="84"/>
      <c r="WOW33" s="84"/>
      <c r="WOX33" s="84"/>
      <c r="WOY33" s="84"/>
      <c r="WOZ33" s="84"/>
      <c r="WPA33" s="84"/>
      <c r="WPB33" s="84"/>
      <c r="WPC33" s="84"/>
      <c r="WPD33" s="84"/>
      <c r="WPE33" s="84"/>
      <c r="WPF33" s="84"/>
      <c r="WPG33" s="84"/>
      <c r="WPH33" s="84"/>
      <c r="WPI33" s="84"/>
      <c r="WPJ33" s="84"/>
      <c r="WPK33" s="84"/>
      <c r="WPL33" s="84"/>
      <c r="WPM33" s="84"/>
      <c r="WPN33" s="84"/>
      <c r="WPO33" s="84"/>
      <c r="WPP33" s="84"/>
      <c r="WPQ33" s="84"/>
      <c r="WPR33" s="84"/>
      <c r="WPS33" s="84"/>
      <c r="WPT33" s="84"/>
      <c r="WPU33" s="84"/>
      <c r="WPV33" s="84"/>
      <c r="WPW33" s="84"/>
      <c r="WPX33" s="84"/>
      <c r="WPY33" s="84"/>
      <c r="WPZ33" s="84"/>
      <c r="WQA33" s="84"/>
      <c r="WQB33" s="84"/>
      <c r="WQC33" s="84"/>
      <c r="WQD33" s="84"/>
      <c r="WQE33" s="84"/>
      <c r="WQF33" s="84"/>
      <c r="WQG33" s="84"/>
      <c r="WQH33" s="84"/>
      <c r="WQI33" s="84"/>
      <c r="WQJ33" s="84"/>
      <c r="WQK33" s="84"/>
      <c r="WQL33" s="84"/>
      <c r="WQM33" s="84"/>
      <c r="WQN33" s="84"/>
      <c r="WQO33" s="84"/>
      <c r="WQP33" s="84"/>
      <c r="WQQ33" s="84"/>
      <c r="WQR33" s="84"/>
      <c r="WQS33" s="84"/>
      <c r="WQT33" s="84"/>
      <c r="WQU33" s="84"/>
      <c r="WQV33" s="84"/>
      <c r="WQW33" s="84"/>
      <c r="WQX33" s="84"/>
      <c r="WQY33" s="84"/>
      <c r="WQZ33" s="84"/>
      <c r="WRA33" s="84"/>
      <c r="WRB33" s="84"/>
      <c r="WRC33" s="84"/>
      <c r="WRD33" s="84"/>
      <c r="WRE33" s="84"/>
      <c r="WRF33" s="84"/>
      <c r="WRG33" s="84"/>
      <c r="WRH33" s="84"/>
      <c r="WRI33" s="84"/>
      <c r="WRJ33" s="84"/>
      <c r="WRK33" s="84"/>
      <c r="WRL33" s="84"/>
      <c r="WRM33" s="84"/>
      <c r="WRN33" s="84"/>
      <c r="WRO33" s="84"/>
      <c r="WRP33" s="84"/>
      <c r="WRQ33" s="84"/>
      <c r="WRR33" s="84"/>
      <c r="WRS33" s="84"/>
      <c r="WRT33" s="84"/>
      <c r="WRU33" s="84"/>
      <c r="WRV33" s="84"/>
      <c r="WRW33" s="84"/>
      <c r="WRX33" s="84"/>
      <c r="WRY33" s="84"/>
      <c r="WRZ33" s="84"/>
      <c r="WSA33" s="84"/>
      <c r="WSB33" s="84"/>
      <c r="WSC33" s="84"/>
      <c r="WSD33" s="84"/>
      <c r="WSE33" s="84"/>
      <c r="WSF33" s="84"/>
      <c r="WSG33" s="84"/>
      <c r="WSH33" s="84"/>
      <c r="WSI33" s="84"/>
      <c r="WSJ33" s="84"/>
      <c r="WSK33" s="84"/>
      <c r="WSL33" s="84"/>
      <c r="WSM33" s="84"/>
      <c r="WSN33" s="84"/>
      <c r="WSO33" s="84"/>
      <c r="WSP33" s="84"/>
      <c r="WSQ33" s="84"/>
      <c r="WSR33" s="84"/>
      <c r="WSS33" s="84"/>
      <c r="WST33" s="84"/>
      <c r="WSU33" s="84"/>
      <c r="WSV33" s="84"/>
      <c r="WSW33" s="84"/>
      <c r="WSX33" s="84"/>
      <c r="WSY33" s="84"/>
      <c r="WSZ33" s="84"/>
      <c r="WTA33" s="84"/>
      <c r="WTB33" s="84"/>
      <c r="WTC33" s="84"/>
      <c r="WTD33" s="84"/>
      <c r="WTE33" s="84"/>
      <c r="WTF33" s="84"/>
      <c r="WTG33" s="84"/>
      <c r="WTH33" s="84"/>
      <c r="WTI33" s="84"/>
      <c r="WTJ33" s="84"/>
      <c r="WTK33" s="84"/>
      <c r="WTL33" s="84"/>
      <c r="WTM33" s="84"/>
      <c r="WTN33" s="84"/>
      <c r="WTO33" s="84"/>
      <c r="WTP33" s="84"/>
      <c r="WTQ33" s="84"/>
      <c r="WTR33" s="84"/>
      <c r="WTS33" s="84"/>
      <c r="WTT33" s="84"/>
      <c r="WTU33" s="84"/>
      <c r="WTV33" s="84"/>
      <c r="WTW33" s="84"/>
      <c r="WTX33" s="84"/>
      <c r="WTY33" s="84"/>
      <c r="WTZ33" s="84"/>
      <c r="WUA33" s="84"/>
      <c r="WUB33" s="84"/>
      <c r="WUC33" s="84"/>
      <c r="WUD33" s="84"/>
      <c r="WUE33" s="84"/>
      <c r="WUF33" s="84"/>
      <c r="WUG33" s="84"/>
      <c r="WUH33" s="84"/>
      <c r="WUI33" s="84"/>
      <c r="WUJ33" s="84"/>
      <c r="WUK33" s="84"/>
      <c r="WUL33" s="84"/>
      <c r="WUM33" s="84"/>
      <c r="WUN33" s="84"/>
      <c r="WUO33" s="84"/>
      <c r="WUP33" s="84"/>
      <c r="WUQ33" s="84"/>
      <c r="WUR33" s="84"/>
      <c r="WUS33" s="84"/>
      <c r="WUT33" s="84"/>
      <c r="WUU33" s="84"/>
      <c r="WUV33" s="84"/>
      <c r="WUW33" s="84"/>
      <c r="WUX33" s="84"/>
      <c r="WUY33" s="84"/>
      <c r="WUZ33" s="84"/>
      <c r="WVA33" s="84"/>
      <c r="WVB33" s="84"/>
      <c r="WVC33" s="84"/>
      <c r="WVD33" s="84"/>
      <c r="WVE33" s="84"/>
      <c r="WVF33" s="84"/>
      <c r="WVG33" s="84"/>
      <c r="WVH33" s="84"/>
      <c r="WVI33" s="84"/>
      <c r="WVJ33" s="84"/>
      <c r="WVK33" s="84"/>
      <c r="WVL33" s="84"/>
      <c r="WVM33" s="84"/>
      <c r="WVN33" s="84"/>
      <c r="WVO33" s="84"/>
      <c r="WVP33" s="84"/>
      <c r="WVQ33" s="84"/>
      <c r="WVR33" s="84"/>
      <c r="WVS33" s="84"/>
      <c r="WVT33" s="84"/>
      <c r="WVU33" s="84"/>
      <c r="WVV33" s="84"/>
      <c r="WVW33" s="84"/>
      <c r="WVX33" s="84"/>
      <c r="WVY33" s="84"/>
      <c r="WVZ33" s="84"/>
      <c r="WWA33" s="84"/>
      <c r="WWB33" s="84"/>
      <c r="WWC33" s="84"/>
      <c r="WWD33" s="84"/>
      <c r="WWE33" s="84"/>
      <c r="WWF33" s="84"/>
      <c r="WWG33" s="84"/>
      <c r="WWH33" s="84"/>
      <c r="WWI33" s="84"/>
      <c r="WWJ33" s="84"/>
      <c r="WWK33" s="84"/>
      <c r="WWL33" s="84"/>
      <c r="WWM33" s="84"/>
      <c r="WWN33" s="84"/>
      <c r="WWO33" s="84"/>
      <c r="WWP33" s="84"/>
      <c r="WWQ33" s="84"/>
      <c r="WWR33" s="84"/>
      <c r="WWS33" s="84"/>
      <c r="WWT33" s="84"/>
      <c r="WWU33" s="84"/>
      <c r="WWV33" s="84"/>
      <c r="WWW33" s="84"/>
      <c r="WWX33" s="84"/>
      <c r="WWY33" s="84"/>
      <c r="WWZ33" s="84"/>
      <c r="WXA33" s="84"/>
      <c r="WXB33" s="84"/>
      <c r="WXC33" s="84"/>
      <c r="WXD33" s="84"/>
      <c r="WXE33" s="84"/>
      <c r="WXF33" s="84"/>
      <c r="WXG33" s="84"/>
      <c r="WXH33" s="84"/>
      <c r="WXI33" s="84"/>
      <c r="WXJ33" s="84"/>
      <c r="WXK33" s="84"/>
      <c r="WXL33" s="84"/>
      <c r="WXM33" s="84"/>
      <c r="WXN33" s="84"/>
      <c r="WXO33" s="84"/>
      <c r="WXP33" s="84"/>
      <c r="WXQ33" s="84"/>
      <c r="WXR33" s="84"/>
      <c r="WXS33" s="84"/>
      <c r="WXT33" s="84"/>
      <c r="WXU33" s="84"/>
      <c r="WXV33" s="84"/>
      <c r="WXW33" s="84"/>
      <c r="WXX33" s="84"/>
      <c r="WXY33" s="84"/>
      <c r="WXZ33" s="84"/>
      <c r="WYA33" s="84"/>
      <c r="WYB33" s="84"/>
      <c r="WYC33" s="84"/>
      <c r="WYD33" s="84"/>
      <c r="WYE33" s="84"/>
      <c r="WYF33" s="84"/>
      <c r="WYG33" s="84"/>
      <c r="WYH33" s="84"/>
      <c r="WYI33" s="84"/>
      <c r="WYJ33" s="84"/>
      <c r="WYK33" s="84"/>
      <c r="WYL33" s="84"/>
      <c r="WYM33" s="84"/>
      <c r="WYN33" s="84"/>
      <c r="WYO33" s="84"/>
      <c r="WYP33" s="84"/>
      <c r="WYQ33" s="84"/>
      <c r="WYR33" s="84"/>
      <c r="WYS33" s="84"/>
      <c r="WYT33" s="84"/>
      <c r="WYU33" s="84"/>
      <c r="WYV33" s="84"/>
      <c r="WYW33" s="84"/>
      <c r="WYX33" s="84"/>
      <c r="WYY33" s="84"/>
      <c r="WYZ33" s="84"/>
      <c r="WZA33" s="84"/>
      <c r="WZB33" s="84"/>
      <c r="WZC33" s="84"/>
      <c r="WZD33" s="84"/>
      <c r="WZE33" s="84"/>
      <c r="WZF33" s="84"/>
      <c r="WZG33" s="84"/>
      <c r="WZH33" s="84"/>
      <c r="WZI33" s="84"/>
      <c r="WZJ33" s="84"/>
      <c r="WZK33" s="84"/>
      <c r="WZL33" s="84"/>
      <c r="WZM33" s="84"/>
      <c r="WZN33" s="84"/>
      <c r="WZO33" s="84"/>
      <c r="WZP33" s="84"/>
      <c r="WZQ33" s="84"/>
      <c r="WZR33" s="84"/>
      <c r="WZS33" s="84"/>
      <c r="WZT33" s="84"/>
      <c r="WZU33" s="84"/>
      <c r="WZV33" s="84"/>
      <c r="WZW33" s="84"/>
      <c r="WZX33" s="84"/>
      <c r="WZY33" s="84"/>
      <c r="WZZ33" s="84"/>
      <c r="XAA33" s="84"/>
      <c r="XAB33" s="84"/>
      <c r="XAC33" s="84"/>
      <c r="XAD33" s="84"/>
      <c r="XAE33" s="84"/>
      <c r="XAF33" s="84"/>
      <c r="XAG33" s="84"/>
      <c r="XAH33" s="84"/>
      <c r="XAI33" s="84"/>
      <c r="XAJ33" s="84"/>
      <c r="XAK33" s="84"/>
      <c r="XAL33" s="84"/>
      <c r="XAM33" s="84"/>
      <c r="XAN33" s="84"/>
      <c r="XAO33" s="84"/>
      <c r="XAP33" s="84"/>
      <c r="XAQ33" s="84"/>
      <c r="XAR33" s="84"/>
      <c r="XAS33" s="84"/>
      <c r="XAT33" s="84"/>
      <c r="XAU33" s="84"/>
      <c r="XAV33" s="84"/>
      <c r="XAW33" s="84"/>
      <c r="XAX33" s="84"/>
      <c r="XAY33" s="84"/>
      <c r="XAZ33" s="84"/>
      <c r="XBA33" s="84"/>
      <c r="XBB33" s="84"/>
      <c r="XBC33" s="84"/>
      <c r="XBD33" s="84"/>
      <c r="XBE33" s="84"/>
      <c r="XBF33" s="84"/>
      <c r="XBG33" s="84"/>
      <c r="XBH33" s="84"/>
      <c r="XBI33" s="84"/>
      <c r="XBJ33" s="84"/>
      <c r="XBK33" s="84"/>
      <c r="XBL33" s="84"/>
      <c r="XBM33" s="84"/>
      <c r="XBN33" s="84"/>
      <c r="XBO33" s="84"/>
      <c r="XBP33" s="84"/>
      <c r="XBQ33" s="84"/>
      <c r="XBR33" s="84"/>
      <c r="XBS33" s="84"/>
      <c r="XBT33" s="84"/>
      <c r="XBU33" s="84"/>
      <c r="XBV33" s="84"/>
      <c r="XBW33" s="84"/>
      <c r="XBX33" s="84"/>
      <c r="XBY33" s="84"/>
      <c r="XBZ33" s="84"/>
      <c r="XCA33" s="84"/>
      <c r="XCB33" s="84"/>
      <c r="XCC33" s="84"/>
      <c r="XCD33" s="84"/>
      <c r="XCE33" s="84"/>
      <c r="XCF33" s="84"/>
      <c r="XCG33" s="84"/>
      <c r="XCH33" s="84"/>
      <c r="XCI33" s="84"/>
      <c r="XCJ33" s="84"/>
      <c r="XCK33" s="84"/>
      <c r="XCL33" s="84"/>
      <c r="XCM33" s="84"/>
      <c r="XCN33" s="84"/>
      <c r="XCO33" s="84"/>
      <c r="XCP33" s="84"/>
      <c r="XCQ33" s="84"/>
      <c r="XCR33" s="84"/>
      <c r="XCS33" s="84"/>
      <c r="XCT33" s="84"/>
      <c r="XCU33" s="84"/>
      <c r="XCV33" s="84"/>
      <c r="XCW33" s="84"/>
      <c r="XCX33" s="84"/>
      <c r="XCY33" s="84"/>
      <c r="XCZ33" s="84"/>
      <c r="XDA33" s="84"/>
      <c r="XDB33" s="84"/>
      <c r="XDC33" s="84"/>
      <c r="XDD33" s="84"/>
      <c r="XDE33" s="84"/>
      <c r="XDF33" s="84"/>
      <c r="XDG33" s="84"/>
      <c r="XDH33" s="84"/>
      <c r="XDI33" s="84"/>
      <c r="XDJ33" s="84"/>
      <c r="XDK33" s="84"/>
      <c r="XDL33" s="84"/>
      <c r="XDM33" s="84"/>
      <c r="XDN33" s="84"/>
      <c r="XDO33" s="84"/>
      <c r="XDP33" s="84"/>
      <c r="XDQ33" s="84"/>
      <c r="XDR33" s="84"/>
      <c r="XDS33" s="84"/>
      <c r="XDT33" s="84"/>
      <c r="XDU33" s="84"/>
      <c r="XDV33" s="84"/>
      <c r="XDW33" s="84"/>
      <c r="XDX33" s="84"/>
      <c r="XDY33" s="84"/>
      <c r="XDZ33" s="84"/>
      <c r="XEA33" s="84"/>
      <c r="XEB33" s="84"/>
      <c r="XEC33" s="84"/>
      <c r="XED33" s="84"/>
      <c r="XEE33" s="84"/>
      <c r="XEF33" s="84"/>
      <c r="XEG33" s="84"/>
      <c r="XEH33" s="84"/>
      <c r="XEI33" s="84"/>
      <c r="XEJ33" s="84"/>
      <c r="XEK33" s="84"/>
      <c r="XEL33" s="84"/>
      <c r="XEM33" s="84"/>
      <c r="XEN33" s="84"/>
      <c r="XEO33" s="84"/>
      <c r="XEP33" s="84"/>
    </row>
    <row r="34" spans="1:16370" s="83" customFormat="1" ht="19.5" customHeight="1" x14ac:dyDescent="0.25">
      <c r="B34" s="86"/>
      <c r="C34" s="85"/>
      <c r="D34" s="412" t="s">
        <v>37</v>
      </c>
      <c r="E34" s="412"/>
      <c r="F34" s="412"/>
      <c r="G34" s="412"/>
      <c r="H34" s="412"/>
      <c r="I34" s="412"/>
      <c r="J34" s="412"/>
      <c r="K34" s="412"/>
      <c r="L34" s="412"/>
      <c r="M34" s="412"/>
      <c r="N34" s="412"/>
      <c r="O34" s="412"/>
      <c r="P34" s="412"/>
      <c r="Q34" s="412"/>
      <c r="R34" s="412"/>
      <c r="S34" s="412"/>
      <c r="T34" s="412"/>
      <c r="U34" s="412"/>
      <c r="V34" s="412"/>
      <c r="W34" s="412"/>
      <c r="X34" s="412"/>
      <c r="Y34" s="412"/>
      <c r="Z34" s="412"/>
      <c r="AA34" s="412"/>
      <c r="AB34" s="412"/>
      <c r="AC34" s="412"/>
      <c r="AD34" s="412"/>
      <c r="AE34" s="412"/>
      <c r="AF34" s="412"/>
      <c r="AG34" s="412"/>
      <c r="AH34" s="412"/>
      <c r="AI34" s="412"/>
      <c r="AJ34" s="412"/>
      <c r="AK34" s="412"/>
      <c r="AL34" s="412"/>
      <c r="AM34" s="412"/>
      <c r="AN34" s="5"/>
      <c r="AO34" s="84"/>
      <c r="AP34" s="118"/>
      <c r="AQ34" s="274"/>
      <c r="AR34" s="359"/>
    </row>
    <row r="35" spans="1:16370" s="83" customFormat="1" ht="35.1" customHeight="1" x14ac:dyDescent="0.25">
      <c r="B35" s="86"/>
      <c r="C35" s="85">
        <f>MAX($C$7:C34)+1</f>
        <v>10</v>
      </c>
      <c r="D35" s="413" t="s">
        <v>169</v>
      </c>
      <c r="E35" s="414"/>
      <c r="F35" s="414"/>
      <c r="G35" s="414"/>
      <c r="H35" s="414"/>
      <c r="I35" s="414"/>
      <c r="J35" s="414"/>
      <c r="K35" s="414"/>
      <c r="L35" s="414"/>
      <c r="M35" s="414"/>
      <c r="N35" s="414"/>
      <c r="O35" s="414"/>
      <c r="P35" s="414"/>
      <c r="Q35" s="414"/>
      <c r="R35" s="414"/>
      <c r="S35" s="414"/>
      <c r="T35" s="414"/>
      <c r="U35" s="414"/>
      <c r="V35" s="414"/>
      <c r="W35" s="414"/>
      <c r="X35" s="414"/>
      <c r="Y35" s="414"/>
      <c r="Z35" s="414"/>
      <c r="AA35" s="414"/>
      <c r="AB35" s="414"/>
      <c r="AC35" s="414"/>
      <c r="AD35" s="414"/>
      <c r="AE35" s="414"/>
      <c r="AF35" s="414"/>
      <c r="AG35" s="414"/>
      <c r="AH35" s="414"/>
      <c r="AI35" s="414"/>
      <c r="AJ35" s="414"/>
      <c r="AK35" s="414"/>
      <c r="AL35" s="414"/>
      <c r="AM35" s="414"/>
      <c r="AN35" s="5"/>
      <c r="AO35" s="84"/>
      <c r="AP35" s="118"/>
      <c r="AQ35" s="273"/>
      <c r="AR35" s="325"/>
    </row>
    <row r="36" spans="1:16370" s="75" customFormat="1" ht="10.35" customHeight="1" x14ac:dyDescent="0.25">
      <c r="B36" s="77"/>
      <c r="C36" s="26"/>
      <c r="D36" s="102"/>
      <c r="E36" s="102"/>
      <c r="F36" s="102"/>
      <c r="G36" s="102"/>
      <c r="H36" s="102"/>
      <c r="I36" s="102"/>
      <c r="J36" s="102"/>
      <c r="K36" s="26"/>
      <c r="L36" s="26"/>
      <c r="M36" s="26"/>
      <c r="N36" s="26"/>
      <c r="O36" s="26"/>
      <c r="P36" s="26"/>
      <c r="Q36" s="26"/>
      <c r="R36" s="26"/>
      <c r="S36" s="26"/>
      <c r="T36" s="26"/>
      <c r="U36" s="26"/>
      <c r="V36" s="101"/>
      <c r="W36" s="101"/>
      <c r="X36" s="101"/>
      <c r="Y36" s="101"/>
      <c r="Z36" s="101"/>
      <c r="AA36" s="7"/>
      <c r="AB36" s="7"/>
      <c r="AC36" s="7"/>
      <c r="AD36" s="7"/>
      <c r="AE36" s="7"/>
      <c r="AF36" s="26"/>
      <c r="AG36" s="26"/>
      <c r="AH36" s="26"/>
      <c r="AI36" s="26"/>
      <c r="AJ36" s="26"/>
      <c r="AK36" s="26"/>
      <c r="AL36" s="26"/>
      <c r="AM36" s="26"/>
      <c r="AN36" s="26"/>
      <c r="AO36" s="100"/>
      <c r="AP36" s="118"/>
      <c r="AQ36" s="270"/>
      <c r="AR36" s="353"/>
      <c r="AS36" s="180"/>
    </row>
    <row r="37" spans="1:16370" s="83" customFormat="1" ht="20.100000000000001" customHeight="1" x14ac:dyDescent="0.25">
      <c r="B37" s="86"/>
      <c r="C37" s="85"/>
      <c r="D37" s="412" t="s">
        <v>134</v>
      </c>
      <c r="E37" s="412"/>
      <c r="F37" s="412"/>
      <c r="G37" s="412"/>
      <c r="H37" s="412"/>
      <c r="I37" s="412"/>
      <c r="J37" s="412"/>
      <c r="K37" s="412"/>
      <c r="L37" s="412"/>
      <c r="M37" s="412"/>
      <c r="N37" s="412"/>
      <c r="O37" s="412"/>
      <c r="P37" s="412"/>
      <c r="Q37" s="412"/>
      <c r="R37" s="412"/>
      <c r="S37" s="412"/>
      <c r="T37" s="412"/>
      <c r="U37" s="412"/>
      <c r="V37" s="412"/>
      <c r="W37" s="412"/>
      <c r="X37" s="412"/>
      <c r="Y37" s="412"/>
      <c r="Z37" s="412"/>
      <c r="AA37" s="412"/>
      <c r="AB37" s="412"/>
      <c r="AC37" s="412"/>
      <c r="AD37" s="412"/>
      <c r="AE37" s="412"/>
      <c r="AF37" s="412"/>
      <c r="AG37" s="412"/>
      <c r="AH37" s="412"/>
      <c r="AI37" s="412"/>
      <c r="AJ37" s="412"/>
      <c r="AK37" s="412"/>
      <c r="AL37" s="412"/>
      <c r="AM37" s="412"/>
      <c r="AN37" s="5"/>
      <c r="AO37" s="84"/>
      <c r="AP37" s="118"/>
      <c r="AQ37" s="274"/>
      <c r="AR37" s="359"/>
    </row>
    <row r="38" spans="1:16370" s="83" customFormat="1" ht="162.75" customHeight="1" x14ac:dyDescent="0.25">
      <c r="B38" s="86"/>
      <c r="C38" s="85">
        <f>MAX($C$7:C37)+1</f>
        <v>11</v>
      </c>
      <c r="D38" s="447" t="s">
        <v>170</v>
      </c>
      <c r="E38" s="447"/>
      <c r="F38" s="447"/>
      <c r="G38" s="447"/>
      <c r="H38" s="447"/>
      <c r="I38" s="447"/>
      <c r="J38" s="447"/>
      <c r="K38" s="447"/>
      <c r="L38" s="447"/>
      <c r="M38" s="447"/>
      <c r="N38" s="447"/>
      <c r="O38" s="447"/>
      <c r="P38" s="447"/>
      <c r="Q38" s="447"/>
      <c r="R38" s="447"/>
      <c r="S38" s="447"/>
      <c r="T38" s="447"/>
      <c r="U38" s="447"/>
      <c r="V38" s="447"/>
      <c r="W38" s="447"/>
      <c r="X38" s="447"/>
      <c r="Y38" s="447"/>
      <c r="Z38" s="447"/>
      <c r="AA38" s="447"/>
      <c r="AB38" s="447"/>
      <c r="AC38" s="447"/>
      <c r="AD38" s="447"/>
      <c r="AE38" s="447"/>
      <c r="AF38" s="447"/>
      <c r="AG38" s="447"/>
      <c r="AH38" s="447"/>
      <c r="AI38" s="447"/>
      <c r="AJ38" s="447"/>
      <c r="AK38" s="447"/>
      <c r="AL38" s="447"/>
      <c r="AM38" s="447"/>
      <c r="AN38" s="5"/>
      <c r="AO38" s="84"/>
      <c r="AP38" s="118"/>
      <c r="AQ38" s="273"/>
      <c r="AR38" s="359"/>
    </row>
    <row r="39" spans="1:16370" s="93" customFormat="1" ht="11.1" customHeight="1" x14ac:dyDescent="0.25">
      <c r="B39" s="95"/>
      <c r="C39" s="85"/>
      <c r="D39" s="50"/>
      <c r="E39" s="50"/>
      <c r="F39" s="50"/>
      <c r="G39" s="50"/>
      <c r="H39" s="50"/>
      <c r="I39" s="50"/>
      <c r="J39" s="50"/>
      <c r="K39" s="50"/>
      <c r="L39" s="50"/>
      <c r="M39" s="50"/>
      <c r="N39" s="50"/>
      <c r="O39" s="50"/>
      <c r="P39" s="50"/>
      <c r="Q39" s="50"/>
      <c r="R39" s="50"/>
      <c r="S39" s="50"/>
      <c r="T39" s="50"/>
      <c r="U39" s="50"/>
      <c r="V39" s="50"/>
      <c r="W39" s="79"/>
      <c r="X39" s="79"/>
      <c r="Y39" s="79"/>
      <c r="Z39" s="79"/>
      <c r="AA39" s="67"/>
      <c r="AB39" s="49"/>
      <c r="AC39" s="49"/>
      <c r="AD39" s="49"/>
      <c r="AE39" s="49"/>
      <c r="AF39" s="49"/>
      <c r="AG39" s="49"/>
      <c r="AH39" s="49"/>
      <c r="AI39" s="49"/>
      <c r="AJ39" s="49"/>
      <c r="AK39" s="49"/>
      <c r="AL39" s="49"/>
      <c r="AM39" s="49"/>
      <c r="AN39" s="49"/>
      <c r="AO39" s="84"/>
      <c r="AP39" s="258"/>
      <c r="AQ39" s="181"/>
      <c r="AR39" s="358"/>
      <c r="AS39" s="84"/>
      <c r="AT39" s="84"/>
      <c r="AU39" s="84"/>
      <c r="AV39" s="84"/>
      <c r="AW39" s="84"/>
      <c r="AX39" s="84"/>
      <c r="AY39" s="84"/>
      <c r="AZ39" s="84"/>
      <c r="BA39" s="84"/>
      <c r="BB39" s="84"/>
      <c r="BC39" s="84"/>
      <c r="BD39" s="84"/>
      <c r="BE39" s="84"/>
      <c r="BF39" s="84"/>
      <c r="BG39" s="84"/>
      <c r="BH39" s="84"/>
      <c r="BI39" s="84"/>
      <c r="BJ39" s="84"/>
      <c r="BK39" s="84"/>
      <c r="BL39" s="84"/>
      <c r="BM39" s="84"/>
      <c r="BN39" s="84"/>
      <c r="BO39" s="84"/>
      <c r="BP39" s="84"/>
      <c r="BQ39" s="84"/>
      <c r="BR39" s="84"/>
      <c r="BS39" s="84"/>
      <c r="BT39" s="84"/>
      <c r="BU39" s="84"/>
      <c r="BV39" s="84"/>
      <c r="BW39" s="84"/>
      <c r="BX39" s="84"/>
      <c r="BY39" s="84"/>
      <c r="BZ39" s="84"/>
      <c r="CA39" s="84"/>
      <c r="CB39" s="84"/>
      <c r="CC39" s="84"/>
      <c r="CD39" s="84"/>
      <c r="CE39" s="84"/>
      <c r="CF39" s="84"/>
      <c r="CG39" s="84"/>
      <c r="CH39" s="84"/>
      <c r="CI39" s="84"/>
      <c r="CJ39" s="84"/>
      <c r="CK39" s="84"/>
      <c r="CL39" s="84"/>
      <c r="CM39" s="84"/>
      <c r="CN39" s="84"/>
      <c r="CO39" s="84"/>
      <c r="CP39" s="84"/>
      <c r="CQ39" s="84"/>
      <c r="CR39" s="84"/>
      <c r="CS39" s="84"/>
      <c r="CT39" s="84"/>
      <c r="CU39" s="84"/>
      <c r="CV39" s="84"/>
      <c r="CW39" s="84"/>
      <c r="CX39" s="84"/>
      <c r="CY39" s="84"/>
      <c r="CZ39" s="84"/>
      <c r="DA39" s="84"/>
      <c r="DB39" s="84"/>
      <c r="DC39" s="84"/>
      <c r="DD39" s="84"/>
      <c r="DE39" s="84"/>
      <c r="DF39" s="84"/>
      <c r="DG39" s="84"/>
      <c r="DH39" s="84"/>
      <c r="DI39" s="84"/>
      <c r="DJ39" s="84"/>
      <c r="DK39" s="84"/>
      <c r="DL39" s="84"/>
      <c r="DM39" s="84"/>
      <c r="DN39" s="84"/>
      <c r="DO39" s="84"/>
      <c r="DP39" s="84"/>
      <c r="DQ39" s="84"/>
      <c r="DR39" s="84"/>
      <c r="DS39" s="84"/>
      <c r="DT39" s="84"/>
      <c r="DU39" s="84"/>
      <c r="DV39" s="84"/>
      <c r="DW39" s="84"/>
      <c r="DX39" s="84"/>
      <c r="DY39" s="84"/>
      <c r="DZ39" s="84"/>
      <c r="EA39" s="84"/>
      <c r="EB39" s="84"/>
      <c r="EC39" s="84"/>
      <c r="ED39" s="84"/>
      <c r="EE39" s="84"/>
      <c r="EF39" s="84"/>
      <c r="EG39" s="84"/>
      <c r="EH39" s="84"/>
      <c r="EI39" s="84"/>
      <c r="EJ39" s="84"/>
      <c r="EK39" s="84"/>
      <c r="EL39" s="84"/>
      <c r="EM39" s="84"/>
      <c r="EN39" s="84"/>
      <c r="EO39" s="84"/>
      <c r="EP39" s="84"/>
      <c r="EQ39" s="84"/>
      <c r="ER39" s="84"/>
      <c r="ES39" s="84"/>
      <c r="ET39" s="84"/>
      <c r="EU39" s="84"/>
      <c r="EV39" s="84"/>
      <c r="EW39" s="84"/>
      <c r="EX39" s="84"/>
      <c r="EY39" s="84"/>
      <c r="EZ39" s="84"/>
      <c r="FA39" s="84"/>
      <c r="FB39" s="84"/>
      <c r="FC39" s="84"/>
      <c r="FD39" s="84"/>
      <c r="FE39" s="84"/>
      <c r="FF39" s="84"/>
      <c r="FG39" s="84"/>
      <c r="FH39" s="84"/>
      <c r="FI39" s="84"/>
      <c r="FJ39" s="84"/>
      <c r="FK39" s="84"/>
      <c r="FL39" s="84"/>
      <c r="FM39" s="84"/>
      <c r="FN39" s="84"/>
      <c r="FO39" s="84"/>
      <c r="FP39" s="84"/>
      <c r="FQ39" s="84"/>
      <c r="FR39" s="84"/>
      <c r="FS39" s="84"/>
      <c r="FT39" s="84"/>
      <c r="FU39" s="84"/>
      <c r="FV39" s="84"/>
      <c r="FW39" s="84"/>
      <c r="FX39" s="84"/>
      <c r="FY39" s="84"/>
      <c r="FZ39" s="84"/>
      <c r="GA39" s="84"/>
      <c r="GB39" s="84"/>
      <c r="GC39" s="84"/>
      <c r="GD39" s="84"/>
      <c r="GE39" s="84"/>
      <c r="GF39" s="84"/>
      <c r="GG39" s="84"/>
      <c r="GH39" s="84"/>
      <c r="GI39" s="84"/>
      <c r="GJ39" s="84"/>
      <c r="GK39" s="84"/>
      <c r="GL39" s="84"/>
      <c r="GM39" s="84"/>
      <c r="GN39" s="84"/>
      <c r="GO39" s="84"/>
      <c r="GP39" s="84"/>
      <c r="GQ39" s="84"/>
      <c r="GR39" s="84"/>
      <c r="GS39" s="84"/>
      <c r="GT39" s="84"/>
      <c r="GU39" s="84"/>
      <c r="GV39" s="84"/>
      <c r="GW39" s="84"/>
      <c r="GX39" s="84"/>
      <c r="GY39" s="84"/>
      <c r="GZ39" s="84"/>
      <c r="HA39" s="84"/>
      <c r="HB39" s="84"/>
      <c r="HC39" s="84"/>
      <c r="HD39" s="84"/>
      <c r="HE39" s="84"/>
      <c r="HF39" s="84"/>
      <c r="HG39" s="84"/>
      <c r="HH39" s="84"/>
      <c r="HI39" s="84"/>
      <c r="HJ39" s="84"/>
      <c r="HK39" s="84"/>
      <c r="HL39" s="84"/>
      <c r="HM39" s="84"/>
      <c r="HN39" s="84"/>
      <c r="HO39" s="84"/>
      <c r="HP39" s="84"/>
      <c r="HQ39" s="84"/>
      <c r="HR39" s="84"/>
      <c r="HS39" s="84"/>
      <c r="HT39" s="84"/>
      <c r="HU39" s="84"/>
      <c r="HV39" s="84"/>
      <c r="HW39" s="84"/>
      <c r="HX39" s="84"/>
      <c r="HY39" s="84"/>
      <c r="HZ39" s="84"/>
      <c r="IA39" s="84"/>
      <c r="IB39" s="84"/>
      <c r="IC39" s="84"/>
      <c r="ID39" s="84"/>
      <c r="IE39" s="84"/>
      <c r="IF39" s="84"/>
      <c r="IG39" s="84"/>
      <c r="IH39" s="84"/>
      <c r="II39" s="84"/>
      <c r="IJ39" s="84"/>
      <c r="IK39" s="84"/>
      <c r="IL39" s="84"/>
      <c r="IM39" s="84"/>
      <c r="IN39" s="84"/>
      <c r="IO39" s="84"/>
      <c r="IP39" s="84"/>
      <c r="IQ39" s="84"/>
      <c r="IR39" s="84"/>
      <c r="IS39" s="84"/>
      <c r="IT39" s="84"/>
      <c r="IU39" s="84"/>
      <c r="IV39" s="84"/>
      <c r="IW39" s="84"/>
      <c r="IX39" s="84"/>
      <c r="IY39" s="84"/>
      <c r="IZ39" s="84"/>
      <c r="JA39" s="84"/>
      <c r="JB39" s="84"/>
      <c r="JC39" s="84"/>
      <c r="JD39" s="84"/>
      <c r="JE39" s="84"/>
      <c r="JF39" s="84"/>
      <c r="JG39" s="84"/>
      <c r="JH39" s="84"/>
      <c r="JI39" s="84"/>
      <c r="JJ39" s="84"/>
      <c r="JK39" s="84"/>
      <c r="JL39" s="84"/>
      <c r="JM39" s="84"/>
      <c r="JN39" s="84"/>
      <c r="JO39" s="84"/>
      <c r="JP39" s="84"/>
      <c r="JQ39" s="84"/>
      <c r="JR39" s="84"/>
      <c r="JS39" s="84"/>
      <c r="JT39" s="84"/>
      <c r="JU39" s="84"/>
      <c r="JV39" s="84"/>
      <c r="JW39" s="84"/>
      <c r="JX39" s="84"/>
      <c r="JY39" s="84"/>
      <c r="JZ39" s="84"/>
      <c r="KA39" s="84"/>
      <c r="KB39" s="84"/>
      <c r="KC39" s="84"/>
      <c r="KD39" s="84"/>
      <c r="KE39" s="84"/>
      <c r="KF39" s="84"/>
      <c r="KG39" s="84"/>
      <c r="KH39" s="84"/>
      <c r="KI39" s="84"/>
      <c r="KJ39" s="84"/>
      <c r="KK39" s="84"/>
      <c r="KL39" s="84"/>
      <c r="KM39" s="84"/>
      <c r="KN39" s="84"/>
      <c r="KO39" s="84"/>
      <c r="KP39" s="84"/>
      <c r="KQ39" s="84"/>
      <c r="KR39" s="84"/>
      <c r="KS39" s="84"/>
      <c r="KT39" s="84"/>
      <c r="KU39" s="84"/>
      <c r="KV39" s="84"/>
      <c r="KW39" s="84"/>
      <c r="KX39" s="84"/>
      <c r="KY39" s="84"/>
      <c r="KZ39" s="84"/>
      <c r="LA39" s="84"/>
      <c r="LB39" s="84"/>
      <c r="LC39" s="84"/>
      <c r="LD39" s="84"/>
      <c r="LE39" s="84"/>
      <c r="LF39" s="84"/>
      <c r="LG39" s="84"/>
      <c r="LH39" s="84"/>
      <c r="LI39" s="84"/>
      <c r="LJ39" s="84"/>
      <c r="LK39" s="84"/>
      <c r="LL39" s="84"/>
      <c r="LM39" s="84"/>
      <c r="LN39" s="84"/>
      <c r="LO39" s="84"/>
      <c r="LP39" s="84"/>
      <c r="LQ39" s="84"/>
      <c r="LR39" s="84"/>
      <c r="LS39" s="84"/>
      <c r="LT39" s="84"/>
      <c r="LU39" s="84"/>
      <c r="LV39" s="84"/>
      <c r="LW39" s="84"/>
      <c r="LX39" s="84"/>
      <c r="LY39" s="84"/>
      <c r="LZ39" s="84"/>
      <c r="MA39" s="84"/>
      <c r="MB39" s="84"/>
      <c r="MC39" s="84"/>
      <c r="MD39" s="84"/>
      <c r="ME39" s="84"/>
      <c r="MF39" s="84"/>
      <c r="MG39" s="84"/>
      <c r="MH39" s="84"/>
      <c r="MI39" s="84"/>
      <c r="MJ39" s="84"/>
      <c r="MK39" s="84"/>
      <c r="ML39" s="84"/>
      <c r="MM39" s="84"/>
      <c r="MN39" s="84"/>
      <c r="MO39" s="84"/>
      <c r="MP39" s="84"/>
      <c r="MQ39" s="84"/>
      <c r="MR39" s="84"/>
      <c r="MS39" s="84"/>
      <c r="MT39" s="84"/>
      <c r="MU39" s="84"/>
      <c r="MV39" s="84"/>
      <c r="MW39" s="84"/>
      <c r="MX39" s="84"/>
      <c r="MY39" s="84"/>
      <c r="MZ39" s="84"/>
      <c r="NA39" s="84"/>
      <c r="NB39" s="84"/>
      <c r="NC39" s="84"/>
      <c r="ND39" s="84"/>
      <c r="NE39" s="84"/>
      <c r="NF39" s="84"/>
      <c r="NG39" s="84"/>
      <c r="NH39" s="84"/>
      <c r="NI39" s="84"/>
      <c r="NJ39" s="84"/>
      <c r="NK39" s="84"/>
      <c r="NL39" s="84"/>
      <c r="NM39" s="84"/>
      <c r="NN39" s="84"/>
      <c r="NO39" s="84"/>
      <c r="NP39" s="84"/>
      <c r="NQ39" s="84"/>
      <c r="NR39" s="84"/>
      <c r="NS39" s="84"/>
      <c r="NT39" s="84"/>
      <c r="NU39" s="84"/>
      <c r="NV39" s="84"/>
      <c r="NW39" s="84"/>
      <c r="NX39" s="84"/>
      <c r="NY39" s="84"/>
      <c r="NZ39" s="84"/>
      <c r="OA39" s="84"/>
      <c r="OB39" s="84"/>
      <c r="OC39" s="84"/>
      <c r="OD39" s="84"/>
      <c r="OE39" s="84"/>
      <c r="OF39" s="84"/>
      <c r="OG39" s="84"/>
      <c r="OH39" s="84"/>
      <c r="OI39" s="84"/>
      <c r="OJ39" s="84"/>
      <c r="OK39" s="84"/>
      <c r="OL39" s="84"/>
      <c r="OM39" s="84"/>
      <c r="ON39" s="84"/>
      <c r="OO39" s="84"/>
      <c r="OP39" s="84"/>
      <c r="OQ39" s="84"/>
      <c r="OR39" s="84"/>
      <c r="OS39" s="84"/>
      <c r="OT39" s="84"/>
      <c r="OU39" s="84"/>
      <c r="OV39" s="84"/>
      <c r="OW39" s="84"/>
      <c r="OX39" s="84"/>
      <c r="OY39" s="84"/>
      <c r="OZ39" s="84"/>
      <c r="PA39" s="84"/>
      <c r="PB39" s="84"/>
      <c r="PC39" s="84"/>
      <c r="PD39" s="84"/>
      <c r="PE39" s="84"/>
      <c r="PF39" s="84"/>
      <c r="PG39" s="84"/>
      <c r="PH39" s="84"/>
      <c r="PI39" s="84"/>
      <c r="PJ39" s="84"/>
      <c r="PK39" s="84"/>
      <c r="PL39" s="84"/>
      <c r="PM39" s="84"/>
      <c r="PN39" s="84"/>
      <c r="PO39" s="84"/>
      <c r="PP39" s="84"/>
      <c r="PQ39" s="84"/>
      <c r="PR39" s="84"/>
      <c r="PS39" s="84"/>
      <c r="PT39" s="84"/>
      <c r="PU39" s="84"/>
      <c r="PV39" s="84"/>
      <c r="PW39" s="84"/>
      <c r="PX39" s="84"/>
      <c r="PY39" s="84"/>
      <c r="PZ39" s="84"/>
      <c r="QA39" s="84"/>
      <c r="QB39" s="84"/>
      <c r="QC39" s="84"/>
      <c r="QD39" s="84"/>
      <c r="QE39" s="84"/>
      <c r="QF39" s="84"/>
      <c r="QG39" s="84"/>
      <c r="QH39" s="84"/>
      <c r="QI39" s="84"/>
      <c r="QJ39" s="84"/>
      <c r="QK39" s="84"/>
      <c r="QL39" s="84"/>
      <c r="QM39" s="84"/>
      <c r="QN39" s="84"/>
      <c r="QO39" s="84"/>
      <c r="QP39" s="84"/>
      <c r="QQ39" s="84"/>
      <c r="QR39" s="84"/>
      <c r="QS39" s="84"/>
      <c r="QT39" s="84"/>
      <c r="QU39" s="84"/>
      <c r="QV39" s="84"/>
      <c r="QW39" s="84"/>
      <c r="QX39" s="84"/>
      <c r="QY39" s="84"/>
      <c r="QZ39" s="84"/>
      <c r="RA39" s="84"/>
      <c r="RB39" s="84"/>
      <c r="RC39" s="84"/>
      <c r="RD39" s="84"/>
      <c r="RE39" s="84"/>
      <c r="RF39" s="84"/>
      <c r="RG39" s="84"/>
      <c r="RH39" s="84"/>
      <c r="RI39" s="84"/>
      <c r="RJ39" s="84"/>
      <c r="RK39" s="84"/>
      <c r="RL39" s="84"/>
      <c r="RM39" s="84"/>
      <c r="RN39" s="84"/>
      <c r="RO39" s="84"/>
      <c r="RP39" s="84"/>
      <c r="RQ39" s="84"/>
      <c r="RR39" s="84"/>
      <c r="RS39" s="84"/>
      <c r="RT39" s="84"/>
      <c r="RU39" s="84"/>
      <c r="RV39" s="84"/>
      <c r="RW39" s="84"/>
      <c r="RX39" s="84"/>
      <c r="RY39" s="84"/>
      <c r="RZ39" s="84"/>
      <c r="SA39" s="84"/>
      <c r="SB39" s="84"/>
      <c r="SC39" s="84"/>
      <c r="SD39" s="84"/>
      <c r="SE39" s="84"/>
      <c r="SF39" s="84"/>
      <c r="SG39" s="84"/>
      <c r="SH39" s="84"/>
      <c r="SI39" s="84"/>
      <c r="SJ39" s="84"/>
      <c r="SK39" s="84"/>
      <c r="SL39" s="84"/>
      <c r="SM39" s="84"/>
      <c r="SN39" s="84"/>
      <c r="SO39" s="84"/>
      <c r="SP39" s="84"/>
      <c r="SQ39" s="84"/>
      <c r="SR39" s="84"/>
      <c r="SS39" s="84"/>
      <c r="ST39" s="84"/>
      <c r="SU39" s="84"/>
      <c r="SV39" s="84"/>
      <c r="SW39" s="84"/>
      <c r="SX39" s="84"/>
      <c r="SY39" s="84"/>
      <c r="SZ39" s="84"/>
      <c r="TA39" s="84"/>
      <c r="TB39" s="84"/>
      <c r="TC39" s="84"/>
      <c r="TD39" s="84"/>
      <c r="TE39" s="84"/>
      <c r="TF39" s="84"/>
      <c r="TG39" s="84"/>
      <c r="TH39" s="84"/>
      <c r="TI39" s="84"/>
      <c r="TJ39" s="84"/>
      <c r="TK39" s="84"/>
      <c r="TL39" s="84"/>
      <c r="TM39" s="84"/>
      <c r="TN39" s="84"/>
      <c r="TO39" s="84"/>
      <c r="TP39" s="84"/>
      <c r="TQ39" s="84"/>
      <c r="TR39" s="84"/>
      <c r="TS39" s="84"/>
      <c r="TT39" s="84"/>
      <c r="TU39" s="84"/>
      <c r="TV39" s="84"/>
      <c r="TW39" s="84"/>
      <c r="TX39" s="84"/>
      <c r="TY39" s="84"/>
      <c r="TZ39" s="84"/>
      <c r="UA39" s="84"/>
      <c r="UB39" s="84"/>
      <c r="UC39" s="84"/>
      <c r="UD39" s="84"/>
      <c r="UE39" s="84"/>
      <c r="UF39" s="84"/>
      <c r="UG39" s="84"/>
      <c r="UH39" s="84"/>
      <c r="UI39" s="84"/>
      <c r="UJ39" s="84"/>
      <c r="UK39" s="84"/>
      <c r="UL39" s="84"/>
      <c r="UM39" s="84"/>
      <c r="UN39" s="84"/>
      <c r="UO39" s="84"/>
      <c r="UP39" s="84"/>
      <c r="UQ39" s="84"/>
      <c r="UR39" s="84"/>
      <c r="US39" s="84"/>
      <c r="UT39" s="84"/>
      <c r="UU39" s="84"/>
      <c r="UV39" s="84"/>
      <c r="UW39" s="84"/>
      <c r="UX39" s="84"/>
      <c r="UY39" s="84"/>
      <c r="UZ39" s="84"/>
      <c r="VA39" s="84"/>
      <c r="VB39" s="84"/>
      <c r="VC39" s="84"/>
      <c r="VD39" s="84"/>
      <c r="VE39" s="84"/>
      <c r="VF39" s="84"/>
      <c r="VG39" s="84"/>
      <c r="VH39" s="84"/>
      <c r="VI39" s="84"/>
      <c r="VJ39" s="84"/>
      <c r="VK39" s="84"/>
      <c r="VL39" s="84"/>
      <c r="VM39" s="84"/>
      <c r="VN39" s="84"/>
      <c r="VO39" s="84"/>
      <c r="VP39" s="84"/>
      <c r="VQ39" s="84"/>
      <c r="VR39" s="84"/>
      <c r="VS39" s="84"/>
      <c r="VT39" s="84"/>
      <c r="VU39" s="84"/>
      <c r="VV39" s="84"/>
      <c r="VW39" s="84"/>
      <c r="VX39" s="84"/>
      <c r="VY39" s="84"/>
      <c r="VZ39" s="84"/>
      <c r="WA39" s="84"/>
      <c r="WB39" s="84"/>
      <c r="WC39" s="84"/>
      <c r="WD39" s="84"/>
      <c r="WE39" s="84"/>
      <c r="WF39" s="84"/>
      <c r="WG39" s="84"/>
      <c r="WH39" s="84"/>
      <c r="WI39" s="84"/>
      <c r="WJ39" s="84"/>
      <c r="WK39" s="84"/>
      <c r="WL39" s="84"/>
      <c r="WM39" s="84"/>
      <c r="WN39" s="84"/>
      <c r="WO39" s="84"/>
      <c r="WP39" s="84"/>
      <c r="WQ39" s="84"/>
      <c r="WR39" s="84"/>
      <c r="WS39" s="84"/>
      <c r="WT39" s="84"/>
      <c r="WU39" s="84"/>
      <c r="WV39" s="84"/>
      <c r="WW39" s="84"/>
      <c r="WX39" s="84"/>
      <c r="WY39" s="84"/>
      <c r="WZ39" s="84"/>
      <c r="XA39" s="84"/>
      <c r="XB39" s="84"/>
      <c r="XC39" s="84"/>
      <c r="XD39" s="84"/>
      <c r="XE39" s="84"/>
      <c r="XF39" s="84"/>
      <c r="XG39" s="84"/>
      <c r="XH39" s="84"/>
      <c r="XI39" s="84"/>
      <c r="XJ39" s="84"/>
      <c r="XK39" s="84"/>
      <c r="XL39" s="84"/>
      <c r="XM39" s="84"/>
      <c r="XN39" s="84"/>
      <c r="XO39" s="84"/>
      <c r="XP39" s="84"/>
      <c r="XQ39" s="84"/>
      <c r="XR39" s="84"/>
      <c r="XS39" s="84"/>
      <c r="XT39" s="84"/>
      <c r="XU39" s="84"/>
      <c r="XV39" s="84"/>
      <c r="XW39" s="84"/>
      <c r="XX39" s="84"/>
      <c r="XY39" s="84"/>
      <c r="XZ39" s="84"/>
      <c r="YA39" s="84"/>
      <c r="YB39" s="84"/>
      <c r="YC39" s="84"/>
      <c r="YD39" s="84"/>
      <c r="YE39" s="84"/>
      <c r="YF39" s="84"/>
      <c r="YG39" s="84"/>
      <c r="YH39" s="84"/>
      <c r="YI39" s="84"/>
      <c r="YJ39" s="84"/>
      <c r="YK39" s="84"/>
      <c r="YL39" s="84"/>
      <c r="YM39" s="84"/>
      <c r="YN39" s="84"/>
      <c r="YO39" s="84"/>
      <c r="YP39" s="84"/>
      <c r="YQ39" s="84"/>
      <c r="YR39" s="84"/>
      <c r="YS39" s="84"/>
      <c r="YT39" s="84"/>
      <c r="YU39" s="84"/>
      <c r="YV39" s="84"/>
      <c r="YW39" s="84"/>
      <c r="YX39" s="84"/>
      <c r="YY39" s="84"/>
      <c r="YZ39" s="84"/>
      <c r="ZA39" s="84"/>
      <c r="ZB39" s="84"/>
      <c r="ZC39" s="84"/>
      <c r="ZD39" s="84"/>
      <c r="ZE39" s="84"/>
      <c r="ZF39" s="84"/>
      <c r="ZG39" s="84"/>
      <c r="ZH39" s="84"/>
      <c r="ZI39" s="84"/>
      <c r="ZJ39" s="84"/>
      <c r="ZK39" s="84"/>
      <c r="ZL39" s="84"/>
      <c r="ZM39" s="84"/>
      <c r="ZN39" s="84"/>
      <c r="ZO39" s="84"/>
      <c r="ZP39" s="84"/>
      <c r="ZQ39" s="84"/>
      <c r="ZR39" s="84"/>
      <c r="ZS39" s="84"/>
      <c r="ZT39" s="84"/>
      <c r="ZU39" s="84"/>
      <c r="ZV39" s="84"/>
      <c r="ZW39" s="84"/>
      <c r="ZX39" s="84"/>
      <c r="ZY39" s="84"/>
      <c r="ZZ39" s="84"/>
      <c r="AAA39" s="84"/>
      <c r="AAB39" s="84"/>
      <c r="AAC39" s="84"/>
      <c r="AAD39" s="84"/>
      <c r="AAE39" s="84"/>
      <c r="AAF39" s="84"/>
      <c r="AAG39" s="84"/>
      <c r="AAH39" s="84"/>
      <c r="AAI39" s="84"/>
      <c r="AAJ39" s="84"/>
      <c r="AAK39" s="84"/>
      <c r="AAL39" s="84"/>
      <c r="AAM39" s="84"/>
      <c r="AAN39" s="84"/>
      <c r="AAO39" s="84"/>
      <c r="AAP39" s="84"/>
      <c r="AAQ39" s="84"/>
      <c r="AAR39" s="84"/>
      <c r="AAS39" s="84"/>
      <c r="AAT39" s="84"/>
      <c r="AAU39" s="84"/>
      <c r="AAV39" s="84"/>
      <c r="AAW39" s="84"/>
      <c r="AAX39" s="84"/>
      <c r="AAY39" s="84"/>
      <c r="AAZ39" s="84"/>
      <c r="ABA39" s="84"/>
      <c r="ABB39" s="84"/>
      <c r="ABC39" s="84"/>
      <c r="ABD39" s="84"/>
      <c r="ABE39" s="84"/>
      <c r="ABF39" s="84"/>
      <c r="ABG39" s="84"/>
      <c r="ABH39" s="84"/>
      <c r="ABI39" s="84"/>
      <c r="ABJ39" s="84"/>
      <c r="ABK39" s="84"/>
      <c r="ABL39" s="84"/>
      <c r="ABM39" s="84"/>
      <c r="ABN39" s="84"/>
      <c r="ABO39" s="84"/>
      <c r="ABP39" s="84"/>
      <c r="ABQ39" s="84"/>
      <c r="ABR39" s="84"/>
      <c r="ABS39" s="84"/>
      <c r="ABT39" s="84"/>
      <c r="ABU39" s="84"/>
      <c r="ABV39" s="84"/>
      <c r="ABW39" s="84"/>
      <c r="ABX39" s="84"/>
      <c r="ABY39" s="84"/>
      <c r="ABZ39" s="84"/>
      <c r="ACA39" s="84"/>
      <c r="ACB39" s="84"/>
      <c r="ACC39" s="84"/>
      <c r="ACD39" s="84"/>
      <c r="ACE39" s="84"/>
      <c r="ACF39" s="84"/>
      <c r="ACG39" s="84"/>
      <c r="ACH39" s="84"/>
      <c r="ACI39" s="84"/>
      <c r="ACJ39" s="84"/>
      <c r="ACK39" s="84"/>
      <c r="ACL39" s="84"/>
      <c r="ACM39" s="84"/>
      <c r="ACN39" s="84"/>
      <c r="ACO39" s="84"/>
      <c r="ACP39" s="84"/>
      <c r="ACQ39" s="84"/>
      <c r="ACR39" s="84"/>
      <c r="ACS39" s="84"/>
      <c r="ACT39" s="84"/>
      <c r="ACU39" s="84"/>
      <c r="ACV39" s="84"/>
      <c r="ACW39" s="84"/>
      <c r="ACX39" s="84"/>
      <c r="ACY39" s="84"/>
      <c r="ACZ39" s="84"/>
      <c r="ADA39" s="84"/>
      <c r="ADB39" s="84"/>
      <c r="ADC39" s="84"/>
      <c r="ADD39" s="84"/>
      <c r="ADE39" s="84"/>
      <c r="ADF39" s="84"/>
      <c r="ADG39" s="84"/>
      <c r="ADH39" s="84"/>
      <c r="ADI39" s="84"/>
      <c r="ADJ39" s="84"/>
      <c r="ADK39" s="84"/>
      <c r="ADL39" s="84"/>
      <c r="ADM39" s="84"/>
      <c r="ADN39" s="84"/>
      <c r="ADO39" s="84"/>
      <c r="ADP39" s="84"/>
      <c r="ADQ39" s="84"/>
      <c r="ADR39" s="84"/>
      <c r="ADS39" s="84"/>
      <c r="ADT39" s="84"/>
      <c r="ADU39" s="84"/>
      <c r="ADV39" s="84"/>
      <c r="ADW39" s="84"/>
      <c r="ADX39" s="84"/>
      <c r="ADY39" s="84"/>
      <c r="ADZ39" s="84"/>
      <c r="AEA39" s="84"/>
      <c r="AEB39" s="84"/>
      <c r="AEC39" s="84"/>
      <c r="AED39" s="84"/>
      <c r="AEE39" s="84"/>
      <c r="AEF39" s="84"/>
      <c r="AEG39" s="84"/>
      <c r="AEH39" s="84"/>
      <c r="AEI39" s="84"/>
      <c r="AEJ39" s="84"/>
      <c r="AEK39" s="84"/>
      <c r="AEL39" s="84"/>
      <c r="AEM39" s="84"/>
      <c r="AEN39" s="84"/>
      <c r="AEO39" s="84"/>
      <c r="AEP39" s="84"/>
      <c r="AEQ39" s="84"/>
      <c r="AER39" s="84"/>
      <c r="AES39" s="84"/>
      <c r="AET39" s="84"/>
      <c r="AEU39" s="84"/>
      <c r="AEV39" s="84"/>
      <c r="AEW39" s="84"/>
      <c r="AEX39" s="84"/>
      <c r="AEY39" s="84"/>
      <c r="AEZ39" s="84"/>
      <c r="AFA39" s="84"/>
      <c r="AFB39" s="84"/>
      <c r="AFC39" s="84"/>
      <c r="AFD39" s="84"/>
      <c r="AFE39" s="84"/>
      <c r="AFF39" s="84"/>
      <c r="AFG39" s="84"/>
      <c r="AFH39" s="84"/>
      <c r="AFI39" s="84"/>
      <c r="AFJ39" s="84"/>
      <c r="AFK39" s="84"/>
      <c r="AFL39" s="84"/>
      <c r="AFM39" s="84"/>
      <c r="AFN39" s="84"/>
      <c r="AFO39" s="84"/>
      <c r="AFP39" s="84"/>
      <c r="AFQ39" s="84"/>
      <c r="AFR39" s="84"/>
      <c r="AFS39" s="84"/>
      <c r="AFT39" s="84"/>
      <c r="AFU39" s="84"/>
      <c r="AFV39" s="84"/>
      <c r="AFW39" s="84"/>
      <c r="AFX39" s="84"/>
      <c r="AFY39" s="84"/>
      <c r="AFZ39" s="84"/>
      <c r="AGA39" s="84"/>
      <c r="AGB39" s="84"/>
      <c r="AGC39" s="84"/>
      <c r="AGD39" s="84"/>
      <c r="AGE39" s="84"/>
      <c r="AGF39" s="84"/>
      <c r="AGG39" s="84"/>
      <c r="AGH39" s="84"/>
      <c r="AGI39" s="84"/>
      <c r="AGJ39" s="84"/>
      <c r="AGK39" s="84"/>
      <c r="AGL39" s="84"/>
      <c r="AGM39" s="84"/>
      <c r="AGN39" s="84"/>
      <c r="AGO39" s="84"/>
      <c r="AGP39" s="84"/>
      <c r="AGQ39" s="84"/>
      <c r="AGR39" s="84"/>
      <c r="AGS39" s="84"/>
      <c r="AGT39" s="84"/>
      <c r="AGU39" s="84"/>
      <c r="AGV39" s="84"/>
      <c r="AGW39" s="84"/>
      <c r="AGX39" s="84"/>
      <c r="AGY39" s="84"/>
      <c r="AGZ39" s="84"/>
      <c r="AHA39" s="84"/>
      <c r="AHB39" s="84"/>
      <c r="AHC39" s="84"/>
      <c r="AHD39" s="84"/>
      <c r="AHE39" s="84"/>
      <c r="AHF39" s="84"/>
      <c r="AHG39" s="84"/>
      <c r="AHH39" s="84"/>
      <c r="AHI39" s="84"/>
      <c r="AHJ39" s="84"/>
      <c r="AHK39" s="84"/>
      <c r="AHL39" s="84"/>
      <c r="AHM39" s="84"/>
      <c r="AHN39" s="84"/>
      <c r="AHO39" s="84"/>
      <c r="AHP39" s="84"/>
      <c r="AHQ39" s="84"/>
      <c r="AHR39" s="84"/>
      <c r="AHS39" s="84"/>
      <c r="AHT39" s="84"/>
      <c r="AHU39" s="84"/>
      <c r="AHV39" s="84"/>
      <c r="AHW39" s="84"/>
      <c r="AHX39" s="84"/>
      <c r="AHY39" s="84"/>
      <c r="AHZ39" s="84"/>
      <c r="AIA39" s="84"/>
      <c r="AIB39" s="84"/>
      <c r="AIC39" s="84"/>
      <c r="AID39" s="84"/>
      <c r="AIE39" s="84"/>
      <c r="AIF39" s="84"/>
      <c r="AIG39" s="84"/>
      <c r="AIH39" s="84"/>
      <c r="AII39" s="84"/>
      <c r="AIJ39" s="84"/>
      <c r="AIK39" s="84"/>
      <c r="AIL39" s="84"/>
      <c r="AIM39" s="84"/>
      <c r="AIN39" s="84"/>
      <c r="AIO39" s="84"/>
      <c r="AIP39" s="84"/>
      <c r="AIQ39" s="84"/>
      <c r="AIR39" s="84"/>
      <c r="AIS39" s="84"/>
      <c r="AIT39" s="84"/>
      <c r="AIU39" s="84"/>
      <c r="AIV39" s="84"/>
      <c r="AIW39" s="84"/>
      <c r="AIX39" s="84"/>
      <c r="AIY39" s="84"/>
      <c r="AIZ39" s="84"/>
      <c r="AJA39" s="84"/>
      <c r="AJB39" s="84"/>
      <c r="AJC39" s="84"/>
      <c r="AJD39" s="84"/>
      <c r="AJE39" s="84"/>
      <c r="AJF39" s="84"/>
      <c r="AJG39" s="84"/>
      <c r="AJH39" s="84"/>
      <c r="AJI39" s="84"/>
      <c r="AJJ39" s="84"/>
      <c r="AJK39" s="84"/>
      <c r="AJL39" s="84"/>
      <c r="AJM39" s="84"/>
      <c r="AJN39" s="84"/>
      <c r="AJO39" s="84"/>
      <c r="AJP39" s="84"/>
      <c r="AJQ39" s="84"/>
      <c r="AJR39" s="84"/>
      <c r="AJS39" s="84"/>
      <c r="AJT39" s="84"/>
      <c r="AJU39" s="84"/>
      <c r="AJV39" s="84"/>
      <c r="AJW39" s="84"/>
      <c r="AJX39" s="84"/>
      <c r="AJY39" s="84"/>
      <c r="AJZ39" s="84"/>
      <c r="AKA39" s="84"/>
      <c r="AKB39" s="84"/>
      <c r="AKC39" s="84"/>
      <c r="AKD39" s="84"/>
      <c r="AKE39" s="84"/>
      <c r="AKF39" s="84"/>
      <c r="AKG39" s="84"/>
      <c r="AKH39" s="84"/>
      <c r="AKI39" s="84"/>
      <c r="AKJ39" s="84"/>
      <c r="AKK39" s="84"/>
      <c r="AKL39" s="84"/>
      <c r="AKM39" s="84"/>
      <c r="AKN39" s="84"/>
      <c r="AKO39" s="84"/>
      <c r="AKP39" s="84"/>
      <c r="AKQ39" s="84"/>
      <c r="AKR39" s="84"/>
      <c r="AKS39" s="84"/>
      <c r="AKT39" s="84"/>
      <c r="AKU39" s="84"/>
      <c r="AKV39" s="84"/>
      <c r="AKW39" s="84"/>
      <c r="AKX39" s="84"/>
      <c r="AKY39" s="84"/>
      <c r="AKZ39" s="84"/>
      <c r="ALA39" s="84"/>
      <c r="ALB39" s="84"/>
      <c r="ALC39" s="84"/>
      <c r="ALD39" s="84"/>
      <c r="ALE39" s="84"/>
      <c r="ALF39" s="84"/>
      <c r="ALG39" s="84"/>
      <c r="ALH39" s="84"/>
      <c r="ALI39" s="84"/>
      <c r="ALJ39" s="84"/>
      <c r="ALK39" s="84"/>
      <c r="ALL39" s="84"/>
      <c r="ALM39" s="84"/>
      <c r="ALN39" s="84"/>
      <c r="ALO39" s="84"/>
      <c r="ALP39" s="84"/>
      <c r="ALQ39" s="84"/>
      <c r="ALR39" s="84"/>
      <c r="ALS39" s="84"/>
      <c r="ALT39" s="84"/>
      <c r="ALU39" s="84"/>
      <c r="ALV39" s="84"/>
      <c r="ALW39" s="84"/>
      <c r="ALX39" s="84"/>
      <c r="ALY39" s="84"/>
      <c r="ALZ39" s="84"/>
      <c r="AMA39" s="84"/>
      <c r="AMB39" s="84"/>
      <c r="AMC39" s="84"/>
      <c r="AMD39" s="84"/>
      <c r="AME39" s="84"/>
      <c r="AMF39" s="84"/>
      <c r="AMG39" s="84"/>
      <c r="AMH39" s="84"/>
      <c r="AMI39" s="84"/>
      <c r="AMJ39" s="84"/>
      <c r="AMK39" s="84"/>
      <c r="AML39" s="84"/>
      <c r="AMM39" s="84"/>
      <c r="AMN39" s="84"/>
      <c r="AMO39" s="84"/>
      <c r="AMP39" s="84"/>
      <c r="AMQ39" s="84"/>
      <c r="AMR39" s="84"/>
      <c r="AMS39" s="84"/>
      <c r="AMT39" s="84"/>
      <c r="AMU39" s="84"/>
      <c r="AMV39" s="84"/>
      <c r="AMW39" s="84"/>
      <c r="AMX39" s="84"/>
      <c r="AMY39" s="84"/>
      <c r="AMZ39" s="84"/>
      <c r="ANA39" s="84"/>
      <c r="ANB39" s="84"/>
      <c r="ANC39" s="84"/>
      <c r="AND39" s="84"/>
      <c r="ANE39" s="84"/>
      <c r="ANF39" s="84"/>
      <c r="ANG39" s="84"/>
      <c r="ANH39" s="84"/>
      <c r="ANI39" s="84"/>
      <c r="ANJ39" s="84"/>
      <c r="ANK39" s="84"/>
      <c r="ANL39" s="84"/>
      <c r="ANM39" s="84"/>
      <c r="ANN39" s="84"/>
      <c r="ANO39" s="84"/>
      <c r="ANP39" s="84"/>
      <c r="ANQ39" s="84"/>
      <c r="ANR39" s="84"/>
      <c r="ANS39" s="84"/>
      <c r="ANT39" s="84"/>
      <c r="ANU39" s="84"/>
      <c r="ANV39" s="84"/>
      <c r="ANW39" s="84"/>
      <c r="ANX39" s="84"/>
      <c r="ANY39" s="84"/>
      <c r="ANZ39" s="84"/>
      <c r="AOA39" s="84"/>
      <c r="AOB39" s="84"/>
      <c r="AOC39" s="84"/>
      <c r="AOD39" s="84"/>
      <c r="AOE39" s="84"/>
      <c r="AOF39" s="84"/>
      <c r="AOG39" s="84"/>
      <c r="AOH39" s="84"/>
      <c r="AOI39" s="84"/>
      <c r="AOJ39" s="84"/>
      <c r="AOK39" s="84"/>
      <c r="AOL39" s="84"/>
      <c r="AOM39" s="84"/>
      <c r="AON39" s="84"/>
      <c r="AOO39" s="84"/>
      <c r="AOP39" s="84"/>
      <c r="AOQ39" s="84"/>
      <c r="AOR39" s="84"/>
      <c r="AOS39" s="84"/>
      <c r="AOT39" s="84"/>
      <c r="AOU39" s="84"/>
      <c r="AOV39" s="84"/>
      <c r="AOW39" s="84"/>
      <c r="AOX39" s="84"/>
      <c r="AOY39" s="84"/>
      <c r="AOZ39" s="84"/>
      <c r="APA39" s="84"/>
      <c r="APB39" s="84"/>
      <c r="APC39" s="84"/>
      <c r="APD39" s="84"/>
      <c r="APE39" s="84"/>
      <c r="APF39" s="84"/>
      <c r="APG39" s="84"/>
      <c r="APH39" s="84"/>
      <c r="API39" s="84"/>
      <c r="APJ39" s="84"/>
      <c r="APK39" s="84"/>
      <c r="APL39" s="84"/>
      <c r="APM39" s="84"/>
      <c r="APN39" s="84"/>
      <c r="APO39" s="84"/>
      <c r="APP39" s="84"/>
      <c r="APQ39" s="84"/>
      <c r="APR39" s="84"/>
      <c r="APS39" s="84"/>
      <c r="APT39" s="84"/>
      <c r="APU39" s="84"/>
      <c r="APV39" s="84"/>
      <c r="APW39" s="84"/>
      <c r="APX39" s="84"/>
      <c r="APY39" s="84"/>
      <c r="APZ39" s="84"/>
      <c r="AQA39" s="84"/>
      <c r="AQB39" s="84"/>
      <c r="AQC39" s="84"/>
      <c r="AQD39" s="84"/>
      <c r="AQE39" s="84"/>
      <c r="AQF39" s="84"/>
      <c r="AQG39" s="84"/>
      <c r="AQH39" s="84"/>
      <c r="AQI39" s="84"/>
      <c r="AQJ39" s="84"/>
      <c r="AQK39" s="84"/>
      <c r="AQL39" s="84"/>
      <c r="AQM39" s="84"/>
      <c r="AQN39" s="84"/>
      <c r="AQO39" s="84"/>
      <c r="AQP39" s="84"/>
      <c r="AQQ39" s="84"/>
      <c r="AQR39" s="84"/>
      <c r="AQS39" s="84"/>
      <c r="AQT39" s="84"/>
      <c r="AQU39" s="84"/>
      <c r="AQV39" s="84"/>
      <c r="AQW39" s="84"/>
      <c r="AQX39" s="84"/>
      <c r="AQY39" s="84"/>
      <c r="AQZ39" s="84"/>
      <c r="ARA39" s="84"/>
      <c r="ARB39" s="84"/>
      <c r="ARC39" s="84"/>
      <c r="ARD39" s="84"/>
      <c r="ARE39" s="84"/>
      <c r="ARF39" s="84"/>
      <c r="ARG39" s="84"/>
      <c r="ARH39" s="84"/>
      <c r="ARI39" s="84"/>
      <c r="ARJ39" s="84"/>
      <c r="ARK39" s="84"/>
      <c r="ARL39" s="84"/>
      <c r="ARM39" s="84"/>
      <c r="ARN39" s="84"/>
      <c r="ARO39" s="84"/>
      <c r="ARP39" s="84"/>
      <c r="ARQ39" s="84"/>
      <c r="ARR39" s="84"/>
      <c r="ARS39" s="84"/>
      <c r="ART39" s="84"/>
      <c r="ARU39" s="84"/>
      <c r="ARV39" s="84"/>
      <c r="ARW39" s="84"/>
      <c r="ARX39" s="84"/>
      <c r="ARY39" s="84"/>
      <c r="ARZ39" s="84"/>
      <c r="ASA39" s="84"/>
      <c r="ASB39" s="84"/>
      <c r="ASC39" s="84"/>
      <c r="ASD39" s="84"/>
      <c r="ASE39" s="84"/>
      <c r="ASF39" s="84"/>
      <c r="ASG39" s="84"/>
      <c r="ASH39" s="84"/>
      <c r="ASI39" s="84"/>
      <c r="ASJ39" s="84"/>
      <c r="ASK39" s="84"/>
      <c r="ASL39" s="84"/>
      <c r="ASM39" s="84"/>
      <c r="ASN39" s="84"/>
      <c r="ASO39" s="84"/>
      <c r="ASP39" s="84"/>
      <c r="ASQ39" s="84"/>
      <c r="ASR39" s="84"/>
      <c r="ASS39" s="84"/>
      <c r="AST39" s="84"/>
      <c r="ASU39" s="84"/>
      <c r="ASV39" s="84"/>
      <c r="ASW39" s="84"/>
      <c r="ASX39" s="84"/>
      <c r="ASY39" s="84"/>
      <c r="ASZ39" s="84"/>
      <c r="ATA39" s="84"/>
      <c r="ATB39" s="84"/>
      <c r="ATC39" s="84"/>
      <c r="ATD39" s="84"/>
      <c r="ATE39" s="84"/>
      <c r="ATF39" s="84"/>
      <c r="ATG39" s="84"/>
      <c r="ATH39" s="84"/>
      <c r="ATI39" s="84"/>
      <c r="ATJ39" s="84"/>
      <c r="ATK39" s="84"/>
      <c r="ATL39" s="84"/>
      <c r="ATM39" s="84"/>
      <c r="ATN39" s="84"/>
      <c r="ATO39" s="84"/>
      <c r="ATP39" s="84"/>
      <c r="ATQ39" s="84"/>
      <c r="ATR39" s="84"/>
      <c r="ATS39" s="84"/>
      <c r="ATT39" s="84"/>
      <c r="ATU39" s="84"/>
      <c r="ATV39" s="84"/>
      <c r="ATW39" s="84"/>
      <c r="ATX39" s="84"/>
      <c r="ATY39" s="84"/>
      <c r="ATZ39" s="84"/>
      <c r="AUA39" s="84"/>
      <c r="AUB39" s="84"/>
      <c r="AUC39" s="84"/>
      <c r="AUD39" s="84"/>
      <c r="AUE39" s="84"/>
      <c r="AUF39" s="84"/>
      <c r="AUG39" s="84"/>
      <c r="AUH39" s="84"/>
      <c r="AUI39" s="84"/>
      <c r="AUJ39" s="84"/>
      <c r="AUK39" s="84"/>
      <c r="AUL39" s="84"/>
      <c r="AUM39" s="84"/>
      <c r="AUN39" s="84"/>
      <c r="AUO39" s="84"/>
      <c r="AUP39" s="84"/>
      <c r="AUQ39" s="84"/>
      <c r="AUR39" s="84"/>
      <c r="AUS39" s="84"/>
      <c r="AUT39" s="84"/>
      <c r="AUU39" s="84"/>
      <c r="AUV39" s="84"/>
      <c r="AUW39" s="84"/>
      <c r="AUX39" s="84"/>
      <c r="AUY39" s="84"/>
      <c r="AUZ39" s="84"/>
      <c r="AVA39" s="84"/>
      <c r="AVB39" s="84"/>
      <c r="AVC39" s="84"/>
      <c r="AVD39" s="84"/>
      <c r="AVE39" s="84"/>
      <c r="AVF39" s="84"/>
      <c r="AVG39" s="84"/>
      <c r="AVH39" s="84"/>
      <c r="AVI39" s="84"/>
      <c r="AVJ39" s="84"/>
      <c r="AVK39" s="84"/>
      <c r="AVL39" s="84"/>
      <c r="AVM39" s="84"/>
      <c r="AVN39" s="84"/>
      <c r="AVO39" s="84"/>
      <c r="AVP39" s="84"/>
      <c r="AVQ39" s="84"/>
      <c r="AVR39" s="84"/>
      <c r="AVS39" s="84"/>
      <c r="AVT39" s="84"/>
      <c r="AVU39" s="84"/>
      <c r="AVV39" s="84"/>
      <c r="AVW39" s="84"/>
      <c r="AVX39" s="84"/>
      <c r="AVY39" s="84"/>
      <c r="AVZ39" s="84"/>
      <c r="AWA39" s="84"/>
      <c r="AWB39" s="84"/>
      <c r="AWC39" s="84"/>
      <c r="AWD39" s="84"/>
      <c r="AWE39" s="84"/>
      <c r="AWF39" s="84"/>
      <c r="AWG39" s="84"/>
      <c r="AWH39" s="84"/>
      <c r="AWI39" s="84"/>
      <c r="AWJ39" s="84"/>
      <c r="AWK39" s="84"/>
      <c r="AWL39" s="84"/>
      <c r="AWM39" s="84"/>
      <c r="AWN39" s="84"/>
      <c r="AWO39" s="84"/>
      <c r="AWP39" s="84"/>
      <c r="AWQ39" s="84"/>
      <c r="AWR39" s="84"/>
      <c r="AWS39" s="84"/>
      <c r="AWT39" s="84"/>
      <c r="AWU39" s="84"/>
      <c r="AWV39" s="84"/>
      <c r="AWW39" s="84"/>
      <c r="AWX39" s="84"/>
      <c r="AWY39" s="84"/>
      <c r="AWZ39" s="84"/>
      <c r="AXA39" s="84"/>
      <c r="AXB39" s="84"/>
      <c r="AXC39" s="84"/>
      <c r="AXD39" s="84"/>
      <c r="AXE39" s="84"/>
      <c r="AXF39" s="84"/>
      <c r="AXG39" s="84"/>
      <c r="AXH39" s="84"/>
      <c r="AXI39" s="84"/>
      <c r="AXJ39" s="84"/>
      <c r="AXK39" s="84"/>
      <c r="AXL39" s="84"/>
      <c r="AXM39" s="84"/>
      <c r="AXN39" s="84"/>
      <c r="AXO39" s="84"/>
      <c r="AXP39" s="84"/>
      <c r="AXQ39" s="84"/>
      <c r="AXR39" s="84"/>
      <c r="AXS39" s="84"/>
      <c r="AXT39" s="84"/>
      <c r="AXU39" s="84"/>
      <c r="AXV39" s="84"/>
      <c r="AXW39" s="84"/>
      <c r="AXX39" s="84"/>
      <c r="AXY39" s="84"/>
      <c r="AXZ39" s="84"/>
      <c r="AYA39" s="84"/>
      <c r="AYB39" s="84"/>
      <c r="AYC39" s="84"/>
      <c r="AYD39" s="84"/>
      <c r="AYE39" s="84"/>
      <c r="AYF39" s="84"/>
      <c r="AYG39" s="84"/>
      <c r="AYH39" s="84"/>
      <c r="AYI39" s="84"/>
      <c r="AYJ39" s="84"/>
      <c r="AYK39" s="84"/>
      <c r="AYL39" s="84"/>
      <c r="AYM39" s="84"/>
      <c r="AYN39" s="84"/>
      <c r="AYO39" s="84"/>
      <c r="AYP39" s="84"/>
      <c r="AYQ39" s="84"/>
      <c r="AYR39" s="84"/>
      <c r="AYS39" s="84"/>
      <c r="AYT39" s="84"/>
      <c r="AYU39" s="84"/>
      <c r="AYV39" s="84"/>
      <c r="AYW39" s="84"/>
      <c r="AYX39" s="84"/>
      <c r="AYY39" s="84"/>
      <c r="AYZ39" s="84"/>
      <c r="AZA39" s="84"/>
      <c r="AZB39" s="84"/>
      <c r="AZC39" s="84"/>
      <c r="AZD39" s="84"/>
      <c r="AZE39" s="84"/>
      <c r="AZF39" s="84"/>
      <c r="AZG39" s="84"/>
      <c r="AZH39" s="84"/>
      <c r="AZI39" s="84"/>
      <c r="AZJ39" s="84"/>
      <c r="AZK39" s="84"/>
      <c r="AZL39" s="84"/>
      <c r="AZM39" s="84"/>
      <c r="AZN39" s="84"/>
      <c r="AZO39" s="84"/>
      <c r="AZP39" s="84"/>
      <c r="AZQ39" s="84"/>
      <c r="AZR39" s="84"/>
      <c r="AZS39" s="84"/>
      <c r="AZT39" s="84"/>
      <c r="AZU39" s="84"/>
      <c r="AZV39" s="84"/>
      <c r="AZW39" s="84"/>
      <c r="AZX39" s="84"/>
      <c r="AZY39" s="84"/>
      <c r="AZZ39" s="84"/>
      <c r="BAA39" s="84"/>
      <c r="BAB39" s="84"/>
      <c r="BAC39" s="84"/>
      <c r="BAD39" s="84"/>
      <c r="BAE39" s="84"/>
      <c r="BAF39" s="84"/>
      <c r="BAG39" s="84"/>
      <c r="BAH39" s="84"/>
      <c r="BAI39" s="84"/>
      <c r="BAJ39" s="84"/>
      <c r="BAK39" s="84"/>
      <c r="BAL39" s="84"/>
      <c r="BAM39" s="84"/>
      <c r="BAN39" s="84"/>
      <c r="BAO39" s="84"/>
      <c r="BAP39" s="84"/>
      <c r="BAQ39" s="84"/>
      <c r="BAR39" s="84"/>
      <c r="BAS39" s="84"/>
      <c r="BAT39" s="84"/>
      <c r="BAU39" s="84"/>
      <c r="BAV39" s="84"/>
      <c r="BAW39" s="84"/>
      <c r="BAX39" s="84"/>
      <c r="BAY39" s="84"/>
      <c r="BAZ39" s="84"/>
      <c r="BBA39" s="84"/>
      <c r="BBB39" s="84"/>
      <c r="BBC39" s="84"/>
      <c r="BBD39" s="84"/>
      <c r="BBE39" s="84"/>
      <c r="BBF39" s="84"/>
      <c r="BBG39" s="84"/>
      <c r="BBH39" s="84"/>
      <c r="BBI39" s="84"/>
      <c r="BBJ39" s="84"/>
      <c r="BBK39" s="84"/>
      <c r="BBL39" s="84"/>
      <c r="BBM39" s="84"/>
      <c r="BBN39" s="84"/>
      <c r="BBO39" s="84"/>
      <c r="BBP39" s="84"/>
      <c r="BBQ39" s="84"/>
      <c r="BBR39" s="84"/>
      <c r="BBS39" s="84"/>
      <c r="BBT39" s="84"/>
      <c r="BBU39" s="84"/>
      <c r="BBV39" s="84"/>
      <c r="BBW39" s="84"/>
      <c r="BBX39" s="84"/>
      <c r="BBY39" s="84"/>
      <c r="BBZ39" s="84"/>
      <c r="BCA39" s="84"/>
      <c r="BCB39" s="84"/>
      <c r="BCC39" s="84"/>
      <c r="BCD39" s="84"/>
      <c r="BCE39" s="84"/>
      <c r="BCF39" s="84"/>
      <c r="BCG39" s="84"/>
      <c r="BCH39" s="84"/>
      <c r="BCI39" s="84"/>
      <c r="BCJ39" s="84"/>
      <c r="BCK39" s="84"/>
      <c r="BCL39" s="84"/>
      <c r="BCM39" s="84"/>
      <c r="BCN39" s="84"/>
      <c r="BCO39" s="84"/>
      <c r="BCP39" s="84"/>
      <c r="BCQ39" s="84"/>
      <c r="BCR39" s="84"/>
      <c r="BCS39" s="84"/>
      <c r="BCT39" s="84"/>
      <c r="BCU39" s="84"/>
      <c r="BCV39" s="84"/>
      <c r="BCW39" s="84"/>
      <c r="BCX39" s="84"/>
      <c r="BCY39" s="84"/>
      <c r="BCZ39" s="84"/>
      <c r="BDA39" s="84"/>
      <c r="BDB39" s="84"/>
      <c r="BDC39" s="84"/>
      <c r="BDD39" s="84"/>
      <c r="BDE39" s="84"/>
      <c r="BDF39" s="84"/>
      <c r="BDG39" s="84"/>
      <c r="BDH39" s="84"/>
      <c r="BDI39" s="84"/>
      <c r="BDJ39" s="84"/>
      <c r="BDK39" s="84"/>
      <c r="BDL39" s="84"/>
      <c r="BDM39" s="84"/>
      <c r="BDN39" s="84"/>
      <c r="BDO39" s="84"/>
      <c r="BDP39" s="84"/>
      <c r="BDQ39" s="84"/>
      <c r="BDR39" s="84"/>
      <c r="BDS39" s="84"/>
      <c r="BDT39" s="84"/>
      <c r="BDU39" s="84"/>
      <c r="BDV39" s="84"/>
      <c r="BDW39" s="84"/>
      <c r="BDX39" s="84"/>
      <c r="BDY39" s="84"/>
      <c r="BDZ39" s="84"/>
      <c r="BEA39" s="84"/>
      <c r="BEB39" s="84"/>
      <c r="BEC39" s="84"/>
      <c r="BED39" s="84"/>
      <c r="BEE39" s="84"/>
      <c r="BEF39" s="84"/>
      <c r="BEG39" s="84"/>
      <c r="BEH39" s="84"/>
      <c r="BEI39" s="84"/>
      <c r="BEJ39" s="84"/>
      <c r="BEK39" s="84"/>
      <c r="BEL39" s="84"/>
      <c r="BEM39" s="84"/>
      <c r="BEN39" s="84"/>
      <c r="BEO39" s="84"/>
      <c r="BEP39" s="84"/>
      <c r="BEQ39" s="84"/>
      <c r="BER39" s="84"/>
      <c r="BES39" s="84"/>
      <c r="BET39" s="84"/>
      <c r="BEU39" s="84"/>
      <c r="BEV39" s="84"/>
      <c r="BEW39" s="84"/>
      <c r="BEX39" s="84"/>
      <c r="BEY39" s="84"/>
      <c r="BEZ39" s="84"/>
      <c r="BFA39" s="84"/>
      <c r="BFB39" s="84"/>
      <c r="BFC39" s="84"/>
      <c r="BFD39" s="84"/>
      <c r="BFE39" s="84"/>
      <c r="BFF39" s="84"/>
      <c r="BFG39" s="84"/>
      <c r="BFH39" s="84"/>
      <c r="BFI39" s="84"/>
      <c r="BFJ39" s="84"/>
      <c r="BFK39" s="84"/>
      <c r="BFL39" s="84"/>
      <c r="BFM39" s="84"/>
      <c r="BFN39" s="84"/>
      <c r="BFO39" s="84"/>
      <c r="BFP39" s="84"/>
      <c r="BFQ39" s="84"/>
      <c r="BFR39" s="84"/>
      <c r="BFS39" s="84"/>
      <c r="BFT39" s="84"/>
      <c r="BFU39" s="84"/>
      <c r="BFV39" s="84"/>
      <c r="BFW39" s="84"/>
      <c r="BFX39" s="84"/>
      <c r="BFY39" s="84"/>
      <c r="BFZ39" s="84"/>
      <c r="BGA39" s="84"/>
      <c r="BGB39" s="84"/>
      <c r="BGC39" s="84"/>
      <c r="BGD39" s="84"/>
      <c r="BGE39" s="84"/>
      <c r="BGF39" s="84"/>
      <c r="BGG39" s="84"/>
      <c r="BGH39" s="84"/>
      <c r="BGI39" s="84"/>
      <c r="BGJ39" s="84"/>
      <c r="BGK39" s="84"/>
      <c r="BGL39" s="84"/>
      <c r="BGM39" s="84"/>
      <c r="BGN39" s="84"/>
      <c r="BGO39" s="84"/>
      <c r="BGP39" s="84"/>
      <c r="BGQ39" s="84"/>
      <c r="BGR39" s="84"/>
      <c r="BGS39" s="84"/>
      <c r="BGT39" s="84"/>
      <c r="BGU39" s="84"/>
      <c r="BGV39" s="84"/>
      <c r="BGW39" s="84"/>
      <c r="BGX39" s="84"/>
      <c r="BGY39" s="84"/>
      <c r="BGZ39" s="84"/>
      <c r="BHA39" s="84"/>
      <c r="BHB39" s="84"/>
      <c r="BHC39" s="84"/>
      <c r="BHD39" s="84"/>
      <c r="BHE39" s="84"/>
      <c r="BHF39" s="84"/>
      <c r="BHG39" s="84"/>
      <c r="BHH39" s="84"/>
      <c r="BHI39" s="84"/>
      <c r="BHJ39" s="84"/>
      <c r="BHK39" s="84"/>
      <c r="BHL39" s="84"/>
      <c r="BHM39" s="84"/>
      <c r="BHN39" s="84"/>
      <c r="BHO39" s="84"/>
      <c r="BHP39" s="84"/>
      <c r="BHQ39" s="84"/>
      <c r="BHR39" s="84"/>
      <c r="BHS39" s="84"/>
      <c r="BHT39" s="84"/>
      <c r="BHU39" s="84"/>
      <c r="BHV39" s="84"/>
      <c r="BHW39" s="84"/>
      <c r="BHX39" s="84"/>
      <c r="BHY39" s="84"/>
      <c r="BHZ39" s="84"/>
      <c r="BIA39" s="84"/>
      <c r="BIB39" s="84"/>
      <c r="BIC39" s="84"/>
      <c r="BID39" s="84"/>
      <c r="BIE39" s="84"/>
      <c r="BIF39" s="84"/>
      <c r="BIG39" s="84"/>
      <c r="BIH39" s="84"/>
      <c r="BII39" s="84"/>
      <c r="BIJ39" s="84"/>
      <c r="BIK39" s="84"/>
      <c r="BIL39" s="84"/>
      <c r="BIM39" s="84"/>
      <c r="BIN39" s="84"/>
      <c r="BIO39" s="84"/>
      <c r="BIP39" s="84"/>
      <c r="BIQ39" s="84"/>
      <c r="BIR39" s="84"/>
      <c r="BIS39" s="84"/>
      <c r="BIT39" s="84"/>
      <c r="BIU39" s="84"/>
      <c r="BIV39" s="84"/>
      <c r="BIW39" s="84"/>
      <c r="BIX39" s="84"/>
      <c r="BIY39" s="84"/>
      <c r="BIZ39" s="84"/>
      <c r="BJA39" s="84"/>
      <c r="BJB39" s="84"/>
      <c r="BJC39" s="84"/>
      <c r="BJD39" s="84"/>
      <c r="BJE39" s="84"/>
      <c r="BJF39" s="84"/>
      <c r="BJG39" s="84"/>
      <c r="BJH39" s="84"/>
      <c r="BJI39" s="84"/>
      <c r="BJJ39" s="84"/>
      <c r="BJK39" s="84"/>
      <c r="BJL39" s="84"/>
      <c r="BJM39" s="84"/>
      <c r="BJN39" s="84"/>
      <c r="BJO39" s="84"/>
      <c r="BJP39" s="84"/>
      <c r="BJQ39" s="84"/>
      <c r="BJR39" s="84"/>
      <c r="BJS39" s="84"/>
      <c r="BJT39" s="84"/>
      <c r="BJU39" s="84"/>
      <c r="BJV39" s="84"/>
      <c r="BJW39" s="84"/>
      <c r="BJX39" s="84"/>
      <c r="BJY39" s="84"/>
      <c r="BJZ39" s="84"/>
      <c r="BKA39" s="84"/>
      <c r="BKB39" s="84"/>
      <c r="BKC39" s="84"/>
      <c r="BKD39" s="84"/>
      <c r="BKE39" s="84"/>
      <c r="BKF39" s="84"/>
      <c r="BKG39" s="84"/>
      <c r="BKH39" s="84"/>
      <c r="BKI39" s="84"/>
      <c r="BKJ39" s="84"/>
      <c r="BKK39" s="84"/>
      <c r="BKL39" s="84"/>
      <c r="BKM39" s="84"/>
      <c r="BKN39" s="84"/>
      <c r="BKO39" s="84"/>
      <c r="BKP39" s="84"/>
      <c r="BKQ39" s="84"/>
      <c r="BKR39" s="84"/>
      <c r="BKS39" s="84"/>
      <c r="BKT39" s="84"/>
      <c r="BKU39" s="84"/>
      <c r="BKV39" s="84"/>
      <c r="BKW39" s="84"/>
      <c r="BKX39" s="84"/>
      <c r="BKY39" s="84"/>
      <c r="BKZ39" s="84"/>
      <c r="BLA39" s="84"/>
      <c r="BLB39" s="84"/>
      <c r="BLC39" s="84"/>
      <c r="BLD39" s="84"/>
      <c r="BLE39" s="84"/>
      <c r="BLF39" s="84"/>
      <c r="BLG39" s="84"/>
      <c r="BLH39" s="84"/>
      <c r="BLI39" s="84"/>
      <c r="BLJ39" s="84"/>
      <c r="BLK39" s="84"/>
      <c r="BLL39" s="84"/>
      <c r="BLM39" s="84"/>
      <c r="BLN39" s="84"/>
      <c r="BLO39" s="84"/>
      <c r="BLP39" s="84"/>
      <c r="BLQ39" s="84"/>
      <c r="BLR39" s="84"/>
      <c r="BLS39" s="84"/>
      <c r="BLT39" s="84"/>
      <c r="BLU39" s="84"/>
      <c r="BLV39" s="84"/>
      <c r="BLW39" s="84"/>
      <c r="BLX39" s="84"/>
      <c r="BLY39" s="84"/>
      <c r="BLZ39" s="84"/>
      <c r="BMA39" s="84"/>
      <c r="BMB39" s="84"/>
      <c r="BMC39" s="84"/>
      <c r="BMD39" s="84"/>
      <c r="BME39" s="84"/>
      <c r="BMF39" s="84"/>
      <c r="BMG39" s="84"/>
      <c r="BMH39" s="84"/>
      <c r="BMI39" s="84"/>
      <c r="BMJ39" s="84"/>
      <c r="BMK39" s="84"/>
      <c r="BML39" s="84"/>
      <c r="BMM39" s="84"/>
      <c r="BMN39" s="84"/>
      <c r="BMO39" s="84"/>
      <c r="BMP39" s="84"/>
      <c r="BMQ39" s="84"/>
      <c r="BMR39" s="84"/>
      <c r="BMS39" s="84"/>
      <c r="BMT39" s="84"/>
      <c r="BMU39" s="84"/>
      <c r="BMV39" s="84"/>
      <c r="BMW39" s="84"/>
      <c r="BMX39" s="84"/>
      <c r="BMY39" s="84"/>
      <c r="BMZ39" s="84"/>
      <c r="BNA39" s="84"/>
      <c r="BNB39" s="84"/>
      <c r="BNC39" s="84"/>
      <c r="BND39" s="84"/>
      <c r="BNE39" s="84"/>
      <c r="BNF39" s="84"/>
      <c r="BNG39" s="84"/>
      <c r="BNH39" s="84"/>
      <c r="BNI39" s="84"/>
      <c r="BNJ39" s="84"/>
      <c r="BNK39" s="84"/>
      <c r="BNL39" s="84"/>
      <c r="BNM39" s="84"/>
      <c r="BNN39" s="84"/>
      <c r="BNO39" s="84"/>
      <c r="BNP39" s="84"/>
      <c r="BNQ39" s="84"/>
      <c r="BNR39" s="84"/>
      <c r="BNS39" s="84"/>
      <c r="BNT39" s="84"/>
      <c r="BNU39" s="84"/>
      <c r="BNV39" s="84"/>
      <c r="BNW39" s="84"/>
      <c r="BNX39" s="84"/>
      <c r="BNY39" s="84"/>
      <c r="BNZ39" s="84"/>
      <c r="BOA39" s="84"/>
      <c r="BOB39" s="84"/>
      <c r="BOC39" s="84"/>
      <c r="BOD39" s="84"/>
      <c r="BOE39" s="84"/>
      <c r="BOF39" s="84"/>
      <c r="BOG39" s="84"/>
      <c r="BOH39" s="84"/>
      <c r="BOI39" s="84"/>
      <c r="BOJ39" s="84"/>
      <c r="BOK39" s="84"/>
      <c r="BOL39" s="84"/>
      <c r="BOM39" s="84"/>
      <c r="BON39" s="84"/>
      <c r="BOO39" s="84"/>
      <c r="BOP39" s="84"/>
      <c r="BOQ39" s="84"/>
      <c r="BOR39" s="84"/>
      <c r="BOS39" s="84"/>
      <c r="BOT39" s="84"/>
      <c r="BOU39" s="84"/>
      <c r="BOV39" s="84"/>
      <c r="BOW39" s="84"/>
      <c r="BOX39" s="84"/>
      <c r="BOY39" s="84"/>
      <c r="BOZ39" s="84"/>
      <c r="BPA39" s="84"/>
      <c r="BPB39" s="84"/>
      <c r="BPC39" s="84"/>
      <c r="BPD39" s="84"/>
      <c r="BPE39" s="84"/>
      <c r="BPF39" s="84"/>
      <c r="BPG39" s="84"/>
      <c r="BPH39" s="84"/>
      <c r="BPI39" s="84"/>
      <c r="BPJ39" s="84"/>
      <c r="BPK39" s="84"/>
      <c r="BPL39" s="84"/>
      <c r="BPM39" s="84"/>
      <c r="BPN39" s="84"/>
      <c r="BPO39" s="84"/>
      <c r="BPP39" s="84"/>
      <c r="BPQ39" s="84"/>
      <c r="BPR39" s="84"/>
      <c r="BPS39" s="84"/>
      <c r="BPT39" s="84"/>
      <c r="BPU39" s="84"/>
      <c r="BPV39" s="84"/>
      <c r="BPW39" s="84"/>
      <c r="BPX39" s="84"/>
      <c r="BPY39" s="84"/>
      <c r="BPZ39" s="84"/>
      <c r="BQA39" s="84"/>
      <c r="BQB39" s="84"/>
      <c r="BQC39" s="84"/>
      <c r="BQD39" s="84"/>
      <c r="BQE39" s="84"/>
      <c r="BQF39" s="84"/>
      <c r="BQG39" s="84"/>
      <c r="BQH39" s="84"/>
      <c r="BQI39" s="84"/>
      <c r="BQJ39" s="84"/>
      <c r="BQK39" s="84"/>
      <c r="BQL39" s="84"/>
      <c r="BQM39" s="84"/>
      <c r="BQN39" s="84"/>
      <c r="BQO39" s="84"/>
      <c r="BQP39" s="84"/>
      <c r="BQQ39" s="84"/>
      <c r="BQR39" s="84"/>
      <c r="BQS39" s="84"/>
      <c r="BQT39" s="84"/>
      <c r="BQU39" s="84"/>
      <c r="BQV39" s="84"/>
      <c r="BQW39" s="84"/>
      <c r="BQX39" s="84"/>
      <c r="BQY39" s="84"/>
      <c r="BQZ39" s="84"/>
      <c r="BRA39" s="84"/>
      <c r="BRB39" s="84"/>
      <c r="BRC39" s="84"/>
      <c r="BRD39" s="84"/>
      <c r="BRE39" s="84"/>
      <c r="BRF39" s="84"/>
      <c r="BRG39" s="84"/>
      <c r="BRH39" s="84"/>
      <c r="BRI39" s="84"/>
      <c r="BRJ39" s="84"/>
      <c r="BRK39" s="84"/>
      <c r="BRL39" s="84"/>
      <c r="BRM39" s="84"/>
      <c r="BRN39" s="84"/>
      <c r="BRO39" s="84"/>
      <c r="BRP39" s="84"/>
      <c r="BRQ39" s="84"/>
      <c r="BRR39" s="84"/>
      <c r="BRS39" s="84"/>
      <c r="BRT39" s="84"/>
      <c r="BRU39" s="84"/>
      <c r="BRV39" s="84"/>
      <c r="BRW39" s="84"/>
      <c r="BRX39" s="84"/>
      <c r="BRY39" s="84"/>
      <c r="BRZ39" s="84"/>
      <c r="BSA39" s="84"/>
      <c r="BSB39" s="84"/>
      <c r="BSC39" s="84"/>
      <c r="BSD39" s="84"/>
      <c r="BSE39" s="84"/>
      <c r="BSF39" s="84"/>
      <c r="BSG39" s="84"/>
      <c r="BSH39" s="84"/>
      <c r="BSI39" s="84"/>
      <c r="BSJ39" s="84"/>
      <c r="BSK39" s="84"/>
      <c r="BSL39" s="84"/>
      <c r="BSM39" s="84"/>
      <c r="BSN39" s="84"/>
      <c r="BSO39" s="84"/>
      <c r="BSP39" s="84"/>
      <c r="BSQ39" s="84"/>
      <c r="BSR39" s="84"/>
      <c r="BSS39" s="84"/>
      <c r="BST39" s="84"/>
      <c r="BSU39" s="84"/>
      <c r="BSV39" s="84"/>
      <c r="BSW39" s="84"/>
      <c r="BSX39" s="84"/>
      <c r="BSY39" s="84"/>
      <c r="BSZ39" s="84"/>
      <c r="BTA39" s="84"/>
      <c r="BTB39" s="84"/>
      <c r="BTC39" s="84"/>
      <c r="BTD39" s="84"/>
      <c r="BTE39" s="84"/>
      <c r="BTF39" s="84"/>
      <c r="BTG39" s="84"/>
      <c r="BTH39" s="84"/>
      <c r="BTI39" s="84"/>
      <c r="BTJ39" s="84"/>
      <c r="BTK39" s="84"/>
      <c r="BTL39" s="84"/>
      <c r="BTM39" s="84"/>
      <c r="BTN39" s="84"/>
      <c r="BTO39" s="84"/>
      <c r="BTP39" s="84"/>
      <c r="BTQ39" s="84"/>
      <c r="BTR39" s="84"/>
      <c r="BTS39" s="84"/>
      <c r="BTT39" s="84"/>
      <c r="BTU39" s="84"/>
      <c r="BTV39" s="84"/>
      <c r="BTW39" s="84"/>
      <c r="BTX39" s="84"/>
      <c r="BTY39" s="84"/>
      <c r="BTZ39" s="84"/>
      <c r="BUA39" s="84"/>
      <c r="BUB39" s="84"/>
      <c r="BUC39" s="84"/>
      <c r="BUD39" s="84"/>
      <c r="BUE39" s="84"/>
      <c r="BUF39" s="84"/>
      <c r="BUG39" s="84"/>
      <c r="BUH39" s="84"/>
      <c r="BUI39" s="84"/>
      <c r="BUJ39" s="84"/>
      <c r="BUK39" s="84"/>
      <c r="BUL39" s="84"/>
      <c r="BUM39" s="84"/>
      <c r="BUN39" s="84"/>
      <c r="BUO39" s="84"/>
      <c r="BUP39" s="84"/>
      <c r="BUQ39" s="84"/>
      <c r="BUR39" s="84"/>
      <c r="BUS39" s="84"/>
      <c r="BUT39" s="84"/>
      <c r="BUU39" s="84"/>
      <c r="BUV39" s="84"/>
      <c r="BUW39" s="84"/>
      <c r="BUX39" s="84"/>
      <c r="BUY39" s="84"/>
      <c r="BUZ39" s="84"/>
      <c r="BVA39" s="84"/>
      <c r="BVB39" s="84"/>
      <c r="BVC39" s="84"/>
      <c r="BVD39" s="84"/>
      <c r="BVE39" s="84"/>
      <c r="BVF39" s="84"/>
      <c r="BVG39" s="84"/>
      <c r="BVH39" s="84"/>
      <c r="BVI39" s="84"/>
      <c r="BVJ39" s="84"/>
      <c r="BVK39" s="84"/>
      <c r="BVL39" s="84"/>
      <c r="BVM39" s="84"/>
      <c r="BVN39" s="84"/>
      <c r="BVO39" s="84"/>
      <c r="BVP39" s="84"/>
      <c r="BVQ39" s="84"/>
      <c r="BVR39" s="84"/>
      <c r="BVS39" s="84"/>
      <c r="BVT39" s="84"/>
      <c r="BVU39" s="84"/>
      <c r="BVV39" s="84"/>
      <c r="BVW39" s="84"/>
      <c r="BVX39" s="84"/>
      <c r="BVY39" s="84"/>
      <c r="BVZ39" s="84"/>
      <c r="BWA39" s="84"/>
      <c r="BWB39" s="84"/>
      <c r="BWC39" s="84"/>
      <c r="BWD39" s="84"/>
      <c r="BWE39" s="84"/>
      <c r="BWF39" s="84"/>
      <c r="BWG39" s="84"/>
      <c r="BWH39" s="84"/>
      <c r="BWI39" s="84"/>
      <c r="BWJ39" s="84"/>
      <c r="BWK39" s="84"/>
      <c r="BWL39" s="84"/>
      <c r="BWM39" s="84"/>
      <c r="BWN39" s="84"/>
      <c r="BWO39" s="84"/>
      <c r="BWP39" s="84"/>
      <c r="BWQ39" s="84"/>
      <c r="BWR39" s="84"/>
      <c r="BWS39" s="84"/>
      <c r="BWT39" s="84"/>
      <c r="BWU39" s="84"/>
      <c r="BWV39" s="84"/>
      <c r="BWW39" s="84"/>
      <c r="BWX39" s="84"/>
      <c r="BWY39" s="84"/>
      <c r="BWZ39" s="84"/>
      <c r="BXA39" s="84"/>
      <c r="BXB39" s="84"/>
      <c r="BXC39" s="84"/>
      <c r="BXD39" s="84"/>
      <c r="BXE39" s="84"/>
      <c r="BXF39" s="84"/>
      <c r="BXG39" s="84"/>
      <c r="BXH39" s="84"/>
      <c r="BXI39" s="84"/>
      <c r="BXJ39" s="84"/>
      <c r="BXK39" s="84"/>
      <c r="BXL39" s="84"/>
      <c r="BXM39" s="84"/>
      <c r="BXN39" s="84"/>
      <c r="BXO39" s="84"/>
      <c r="BXP39" s="84"/>
      <c r="BXQ39" s="84"/>
      <c r="BXR39" s="84"/>
      <c r="BXS39" s="84"/>
      <c r="BXT39" s="84"/>
      <c r="BXU39" s="84"/>
      <c r="BXV39" s="84"/>
      <c r="BXW39" s="84"/>
      <c r="BXX39" s="84"/>
      <c r="BXY39" s="84"/>
      <c r="BXZ39" s="84"/>
      <c r="BYA39" s="84"/>
      <c r="BYB39" s="84"/>
      <c r="BYC39" s="84"/>
      <c r="BYD39" s="84"/>
      <c r="BYE39" s="84"/>
      <c r="BYF39" s="84"/>
      <c r="BYG39" s="84"/>
      <c r="BYH39" s="84"/>
      <c r="BYI39" s="84"/>
      <c r="BYJ39" s="84"/>
      <c r="BYK39" s="84"/>
      <c r="BYL39" s="84"/>
      <c r="BYM39" s="84"/>
      <c r="BYN39" s="84"/>
      <c r="BYO39" s="84"/>
      <c r="BYP39" s="84"/>
      <c r="BYQ39" s="84"/>
      <c r="BYR39" s="84"/>
      <c r="BYS39" s="84"/>
      <c r="BYT39" s="84"/>
      <c r="BYU39" s="84"/>
      <c r="BYV39" s="84"/>
      <c r="BYW39" s="84"/>
      <c r="BYX39" s="84"/>
      <c r="BYY39" s="84"/>
      <c r="BYZ39" s="84"/>
      <c r="BZA39" s="84"/>
      <c r="BZB39" s="84"/>
      <c r="BZC39" s="84"/>
      <c r="BZD39" s="84"/>
      <c r="BZE39" s="84"/>
      <c r="BZF39" s="84"/>
      <c r="BZG39" s="84"/>
      <c r="BZH39" s="84"/>
      <c r="BZI39" s="84"/>
      <c r="BZJ39" s="84"/>
      <c r="BZK39" s="84"/>
      <c r="BZL39" s="84"/>
      <c r="BZM39" s="84"/>
      <c r="BZN39" s="84"/>
      <c r="BZO39" s="84"/>
      <c r="BZP39" s="84"/>
      <c r="BZQ39" s="84"/>
      <c r="BZR39" s="84"/>
      <c r="BZS39" s="84"/>
      <c r="BZT39" s="84"/>
      <c r="BZU39" s="84"/>
      <c r="BZV39" s="84"/>
      <c r="BZW39" s="84"/>
      <c r="BZX39" s="84"/>
      <c r="BZY39" s="84"/>
      <c r="BZZ39" s="84"/>
      <c r="CAA39" s="84"/>
      <c r="CAB39" s="84"/>
      <c r="CAC39" s="84"/>
      <c r="CAD39" s="84"/>
      <c r="CAE39" s="84"/>
      <c r="CAF39" s="84"/>
      <c r="CAG39" s="84"/>
      <c r="CAH39" s="84"/>
      <c r="CAI39" s="84"/>
      <c r="CAJ39" s="84"/>
      <c r="CAK39" s="84"/>
      <c r="CAL39" s="84"/>
      <c r="CAM39" s="84"/>
      <c r="CAN39" s="84"/>
      <c r="CAO39" s="84"/>
      <c r="CAP39" s="84"/>
      <c r="CAQ39" s="84"/>
      <c r="CAR39" s="84"/>
      <c r="CAS39" s="84"/>
      <c r="CAT39" s="84"/>
      <c r="CAU39" s="84"/>
      <c r="CAV39" s="84"/>
      <c r="CAW39" s="84"/>
      <c r="CAX39" s="84"/>
      <c r="CAY39" s="84"/>
      <c r="CAZ39" s="84"/>
      <c r="CBA39" s="84"/>
      <c r="CBB39" s="84"/>
      <c r="CBC39" s="84"/>
      <c r="CBD39" s="84"/>
      <c r="CBE39" s="84"/>
      <c r="CBF39" s="84"/>
      <c r="CBG39" s="84"/>
      <c r="CBH39" s="84"/>
      <c r="CBI39" s="84"/>
      <c r="CBJ39" s="84"/>
      <c r="CBK39" s="84"/>
      <c r="CBL39" s="84"/>
      <c r="CBM39" s="84"/>
      <c r="CBN39" s="84"/>
      <c r="CBO39" s="84"/>
      <c r="CBP39" s="84"/>
      <c r="CBQ39" s="84"/>
      <c r="CBR39" s="84"/>
      <c r="CBS39" s="84"/>
      <c r="CBT39" s="84"/>
      <c r="CBU39" s="84"/>
      <c r="CBV39" s="84"/>
      <c r="CBW39" s="84"/>
      <c r="CBX39" s="84"/>
      <c r="CBY39" s="84"/>
      <c r="CBZ39" s="84"/>
      <c r="CCA39" s="84"/>
      <c r="CCB39" s="84"/>
      <c r="CCC39" s="84"/>
      <c r="CCD39" s="84"/>
      <c r="CCE39" s="84"/>
      <c r="CCF39" s="84"/>
      <c r="CCG39" s="84"/>
      <c r="CCH39" s="84"/>
      <c r="CCI39" s="84"/>
      <c r="CCJ39" s="84"/>
      <c r="CCK39" s="84"/>
      <c r="CCL39" s="84"/>
      <c r="CCM39" s="84"/>
      <c r="CCN39" s="84"/>
      <c r="CCO39" s="84"/>
      <c r="CCP39" s="84"/>
      <c r="CCQ39" s="84"/>
      <c r="CCR39" s="84"/>
      <c r="CCS39" s="84"/>
      <c r="CCT39" s="84"/>
      <c r="CCU39" s="84"/>
      <c r="CCV39" s="84"/>
      <c r="CCW39" s="84"/>
      <c r="CCX39" s="84"/>
      <c r="CCY39" s="84"/>
      <c r="CCZ39" s="84"/>
      <c r="CDA39" s="84"/>
      <c r="CDB39" s="84"/>
      <c r="CDC39" s="84"/>
      <c r="CDD39" s="84"/>
      <c r="CDE39" s="84"/>
      <c r="CDF39" s="84"/>
      <c r="CDG39" s="84"/>
      <c r="CDH39" s="84"/>
      <c r="CDI39" s="84"/>
      <c r="CDJ39" s="84"/>
      <c r="CDK39" s="84"/>
      <c r="CDL39" s="84"/>
      <c r="CDM39" s="84"/>
      <c r="CDN39" s="84"/>
      <c r="CDO39" s="84"/>
      <c r="CDP39" s="84"/>
      <c r="CDQ39" s="84"/>
      <c r="CDR39" s="84"/>
      <c r="CDS39" s="84"/>
      <c r="CDT39" s="84"/>
      <c r="CDU39" s="84"/>
      <c r="CDV39" s="84"/>
      <c r="CDW39" s="84"/>
      <c r="CDX39" s="84"/>
      <c r="CDY39" s="84"/>
      <c r="CDZ39" s="84"/>
      <c r="CEA39" s="84"/>
      <c r="CEB39" s="84"/>
      <c r="CEC39" s="84"/>
      <c r="CED39" s="84"/>
      <c r="CEE39" s="84"/>
      <c r="CEF39" s="84"/>
      <c r="CEG39" s="84"/>
      <c r="CEH39" s="84"/>
      <c r="CEI39" s="84"/>
      <c r="CEJ39" s="84"/>
      <c r="CEK39" s="84"/>
      <c r="CEL39" s="84"/>
      <c r="CEM39" s="84"/>
      <c r="CEN39" s="84"/>
      <c r="CEO39" s="84"/>
      <c r="CEP39" s="84"/>
      <c r="CEQ39" s="84"/>
      <c r="CER39" s="84"/>
      <c r="CES39" s="84"/>
      <c r="CET39" s="84"/>
      <c r="CEU39" s="84"/>
      <c r="CEV39" s="84"/>
      <c r="CEW39" s="84"/>
      <c r="CEX39" s="84"/>
      <c r="CEY39" s="84"/>
      <c r="CEZ39" s="84"/>
      <c r="CFA39" s="84"/>
      <c r="CFB39" s="84"/>
      <c r="CFC39" s="84"/>
      <c r="CFD39" s="84"/>
      <c r="CFE39" s="84"/>
      <c r="CFF39" s="84"/>
      <c r="CFG39" s="84"/>
      <c r="CFH39" s="84"/>
      <c r="CFI39" s="84"/>
      <c r="CFJ39" s="84"/>
      <c r="CFK39" s="84"/>
      <c r="CFL39" s="84"/>
      <c r="CFM39" s="84"/>
      <c r="CFN39" s="84"/>
      <c r="CFO39" s="84"/>
      <c r="CFP39" s="84"/>
      <c r="CFQ39" s="84"/>
      <c r="CFR39" s="84"/>
      <c r="CFS39" s="84"/>
      <c r="CFT39" s="84"/>
      <c r="CFU39" s="84"/>
      <c r="CFV39" s="84"/>
      <c r="CFW39" s="84"/>
      <c r="CFX39" s="84"/>
      <c r="CFY39" s="84"/>
      <c r="CFZ39" s="84"/>
      <c r="CGA39" s="84"/>
      <c r="CGB39" s="84"/>
      <c r="CGC39" s="84"/>
      <c r="CGD39" s="84"/>
      <c r="CGE39" s="84"/>
      <c r="CGF39" s="84"/>
      <c r="CGG39" s="84"/>
      <c r="CGH39" s="84"/>
      <c r="CGI39" s="84"/>
      <c r="CGJ39" s="84"/>
      <c r="CGK39" s="84"/>
      <c r="CGL39" s="84"/>
      <c r="CGM39" s="84"/>
      <c r="CGN39" s="84"/>
      <c r="CGO39" s="84"/>
      <c r="CGP39" s="84"/>
      <c r="CGQ39" s="84"/>
      <c r="CGR39" s="84"/>
      <c r="CGS39" s="84"/>
      <c r="CGT39" s="84"/>
      <c r="CGU39" s="84"/>
      <c r="CGV39" s="84"/>
      <c r="CGW39" s="84"/>
      <c r="CGX39" s="84"/>
      <c r="CGY39" s="84"/>
      <c r="CGZ39" s="84"/>
      <c r="CHA39" s="84"/>
      <c r="CHB39" s="84"/>
      <c r="CHC39" s="84"/>
      <c r="CHD39" s="84"/>
      <c r="CHE39" s="84"/>
      <c r="CHF39" s="84"/>
      <c r="CHG39" s="84"/>
      <c r="CHH39" s="84"/>
      <c r="CHI39" s="84"/>
      <c r="CHJ39" s="84"/>
      <c r="CHK39" s="84"/>
      <c r="CHL39" s="84"/>
      <c r="CHM39" s="84"/>
      <c r="CHN39" s="84"/>
      <c r="CHO39" s="84"/>
      <c r="CHP39" s="84"/>
      <c r="CHQ39" s="84"/>
      <c r="CHR39" s="84"/>
      <c r="CHS39" s="84"/>
      <c r="CHT39" s="84"/>
      <c r="CHU39" s="84"/>
      <c r="CHV39" s="84"/>
      <c r="CHW39" s="84"/>
      <c r="CHX39" s="84"/>
      <c r="CHY39" s="84"/>
      <c r="CHZ39" s="84"/>
      <c r="CIA39" s="84"/>
      <c r="CIB39" s="84"/>
      <c r="CIC39" s="84"/>
      <c r="CID39" s="84"/>
      <c r="CIE39" s="84"/>
      <c r="CIF39" s="84"/>
      <c r="CIG39" s="84"/>
      <c r="CIH39" s="84"/>
      <c r="CII39" s="84"/>
      <c r="CIJ39" s="84"/>
      <c r="CIK39" s="84"/>
      <c r="CIL39" s="84"/>
      <c r="CIM39" s="84"/>
      <c r="CIN39" s="84"/>
      <c r="CIO39" s="84"/>
      <c r="CIP39" s="84"/>
      <c r="CIQ39" s="84"/>
      <c r="CIR39" s="84"/>
      <c r="CIS39" s="84"/>
      <c r="CIT39" s="84"/>
      <c r="CIU39" s="84"/>
      <c r="CIV39" s="84"/>
      <c r="CIW39" s="84"/>
      <c r="CIX39" s="84"/>
      <c r="CIY39" s="84"/>
      <c r="CIZ39" s="84"/>
      <c r="CJA39" s="84"/>
      <c r="CJB39" s="84"/>
      <c r="CJC39" s="84"/>
      <c r="CJD39" s="84"/>
      <c r="CJE39" s="84"/>
      <c r="CJF39" s="84"/>
      <c r="CJG39" s="84"/>
      <c r="CJH39" s="84"/>
      <c r="CJI39" s="84"/>
      <c r="CJJ39" s="84"/>
      <c r="CJK39" s="84"/>
      <c r="CJL39" s="84"/>
      <c r="CJM39" s="84"/>
      <c r="CJN39" s="84"/>
      <c r="CJO39" s="84"/>
      <c r="CJP39" s="84"/>
      <c r="CJQ39" s="84"/>
      <c r="CJR39" s="84"/>
      <c r="CJS39" s="84"/>
      <c r="CJT39" s="84"/>
      <c r="CJU39" s="84"/>
      <c r="CJV39" s="84"/>
      <c r="CJW39" s="84"/>
      <c r="CJX39" s="84"/>
      <c r="CJY39" s="84"/>
      <c r="CJZ39" s="84"/>
      <c r="CKA39" s="84"/>
      <c r="CKB39" s="84"/>
      <c r="CKC39" s="84"/>
      <c r="CKD39" s="84"/>
      <c r="CKE39" s="84"/>
      <c r="CKF39" s="84"/>
      <c r="CKG39" s="84"/>
      <c r="CKH39" s="84"/>
      <c r="CKI39" s="84"/>
      <c r="CKJ39" s="84"/>
      <c r="CKK39" s="84"/>
      <c r="CKL39" s="84"/>
      <c r="CKM39" s="84"/>
      <c r="CKN39" s="84"/>
      <c r="CKO39" s="84"/>
      <c r="CKP39" s="84"/>
      <c r="CKQ39" s="84"/>
      <c r="CKR39" s="84"/>
      <c r="CKS39" s="84"/>
      <c r="CKT39" s="84"/>
      <c r="CKU39" s="84"/>
      <c r="CKV39" s="84"/>
      <c r="CKW39" s="84"/>
      <c r="CKX39" s="84"/>
      <c r="CKY39" s="84"/>
      <c r="CKZ39" s="84"/>
      <c r="CLA39" s="84"/>
      <c r="CLB39" s="84"/>
      <c r="CLC39" s="84"/>
      <c r="CLD39" s="84"/>
      <c r="CLE39" s="84"/>
      <c r="CLF39" s="84"/>
      <c r="CLG39" s="84"/>
      <c r="CLH39" s="84"/>
      <c r="CLI39" s="84"/>
      <c r="CLJ39" s="84"/>
      <c r="CLK39" s="84"/>
      <c r="CLL39" s="84"/>
      <c r="CLM39" s="84"/>
      <c r="CLN39" s="84"/>
      <c r="CLO39" s="84"/>
      <c r="CLP39" s="84"/>
      <c r="CLQ39" s="84"/>
      <c r="CLR39" s="84"/>
      <c r="CLS39" s="84"/>
      <c r="CLT39" s="84"/>
      <c r="CLU39" s="84"/>
      <c r="CLV39" s="84"/>
      <c r="CLW39" s="84"/>
      <c r="CLX39" s="84"/>
      <c r="CLY39" s="84"/>
      <c r="CLZ39" s="84"/>
      <c r="CMA39" s="84"/>
      <c r="CMB39" s="84"/>
      <c r="CMC39" s="84"/>
      <c r="CMD39" s="84"/>
      <c r="CME39" s="84"/>
      <c r="CMF39" s="84"/>
      <c r="CMG39" s="84"/>
      <c r="CMH39" s="84"/>
      <c r="CMI39" s="84"/>
      <c r="CMJ39" s="84"/>
      <c r="CMK39" s="84"/>
      <c r="CML39" s="84"/>
      <c r="CMM39" s="84"/>
      <c r="CMN39" s="84"/>
      <c r="CMO39" s="84"/>
      <c r="CMP39" s="84"/>
      <c r="CMQ39" s="84"/>
      <c r="CMR39" s="84"/>
      <c r="CMS39" s="84"/>
      <c r="CMT39" s="84"/>
      <c r="CMU39" s="84"/>
      <c r="CMV39" s="84"/>
      <c r="CMW39" s="84"/>
      <c r="CMX39" s="84"/>
      <c r="CMY39" s="84"/>
      <c r="CMZ39" s="84"/>
      <c r="CNA39" s="84"/>
      <c r="CNB39" s="84"/>
      <c r="CNC39" s="84"/>
      <c r="CND39" s="84"/>
      <c r="CNE39" s="84"/>
      <c r="CNF39" s="84"/>
      <c r="CNG39" s="84"/>
      <c r="CNH39" s="84"/>
      <c r="CNI39" s="84"/>
      <c r="CNJ39" s="84"/>
      <c r="CNK39" s="84"/>
      <c r="CNL39" s="84"/>
      <c r="CNM39" s="84"/>
      <c r="CNN39" s="84"/>
      <c r="CNO39" s="84"/>
      <c r="CNP39" s="84"/>
      <c r="CNQ39" s="84"/>
      <c r="CNR39" s="84"/>
      <c r="CNS39" s="84"/>
      <c r="CNT39" s="84"/>
      <c r="CNU39" s="84"/>
      <c r="CNV39" s="84"/>
      <c r="CNW39" s="84"/>
      <c r="CNX39" s="84"/>
      <c r="CNY39" s="84"/>
      <c r="CNZ39" s="84"/>
      <c r="COA39" s="84"/>
      <c r="COB39" s="84"/>
      <c r="COC39" s="84"/>
      <c r="COD39" s="84"/>
      <c r="COE39" s="84"/>
      <c r="COF39" s="84"/>
      <c r="COG39" s="84"/>
      <c r="COH39" s="84"/>
      <c r="COI39" s="84"/>
      <c r="COJ39" s="84"/>
      <c r="COK39" s="84"/>
      <c r="COL39" s="84"/>
      <c r="COM39" s="84"/>
      <c r="CON39" s="84"/>
      <c r="COO39" s="84"/>
      <c r="COP39" s="84"/>
      <c r="COQ39" s="84"/>
      <c r="COR39" s="84"/>
      <c r="COS39" s="84"/>
      <c r="COT39" s="84"/>
      <c r="COU39" s="84"/>
      <c r="COV39" s="84"/>
      <c r="COW39" s="84"/>
      <c r="COX39" s="84"/>
      <c r="COY39" s="84"/>
      <c r="COZ39" s="84"/>
      <c r="CPA39" s="84"/>
      <c r="CPB39" s="84"/>
      <c r="CPC39" s="84"/>
      <c r="CPD39" s="84"/>
      <c r="CPE39" s="84"/>
      <c r="CPF39" s="84"/>
      <c r="CPG39" s="84"/>
      <c r="CPH39" s="84"/>
      <c r="CPI39" s="84"/>
      <c r="CPJ39" s="84"/>
      <c r="CPK39" s="84"/>
      <c r="CPL39" s="84"/>
      <c r="CPM39" s="84"/>
      <c r="CPN39" s="84"/>
      <c r="CPO39" s="84"/>
      <c r="CPP39" s="84"/>
      <c r="CPQ39" s="84"/>
      <c r="CPR39" s="84"/>
      <c r="CPS39" s="84"/>
      <c r="CPT39" s="84"/>
      <c r="CPU39" s="84"/>
      <c r="CPV39" s="84"/>
      <c r="CPW39" s="84"/>
      <c r="CPX39" s="84"/>
      <c r="CPY39" s="84"/>
      <c r="CPZ39" s="84"/>
      <c r="CQA39" s="84"/>
      <c r="CQB39" s="84"/>
      <c r="CQC39" s="84"/>
      <c r="CQD39" s="84"/>
      <c r="CQE39" s="84"/>
      <c r="CQF39" s="84"/>
      <c r="CQG39" s="84"/>
      <c r="CQH39" s="84"/>
      <c r="CQI39" s="84"/>
      <c r="CQJ39" s="84"/>
      <c r="CQK39" s="84"/>
      <c r="CQL39" s="84"/>
      <c r="CQM39" s="84"/>
      <c r="CQN39" s="84"/>
      <c r="CQO39" s="84"/>
      <c r="CQP39" s="84"/>
      <c r="CQQ39" s="84"/>
      <c r="CQR39" s="84"/>
      <c r="CQS39" s="84"/>
      <c r="CQT39" s="84"/>
      <c r="CQU39" s="84"/>
      <c r="CQV39" s="84"/>
      <c r="CQW39" s="84"/>
      <c r="CQX39" s="84"/>
      <c r="CQY39" s="84"/>
      <c r="CQZ39" s="84"/>
      <c r="CRA39" s="84"/>
      <c r="CRB39" s="84"/>
      <c r="CRC39" s="84"/>
      <c r="CRD39" s="84"/>
      <c r="CRE39" s="84"/>
      <c r="CRF39" s="84"/>
      <c r="CRG39" s="84"/>
      <c r="CRH39" s="84"/>
      <c r="CRI39" s="84"/>
      <c r="CRJ39" s="84"/>
      <c r="CRK39" s="84"/>
      <c r="CRL39" s="84"/>
      <c r="CRM39" s="84"/>
      <c r="CRN39" s="84"/>
      <c r="CRO39" s="84"/>
      <c r="CRP39" s="84"/>
      <c r="CRQ39" s="84"/>
      <c r="CRR39" s="84"/>
      <c r="CRS39" s="84"/>
      <c r="CRT39" s="84"/>
      <c r="CRU39" s="84"/>
      <c r="CRV39" s="84"/>
      <c r="CRW39" s="84"/>
      <c r="CRX39" s="84"/>
      <c r="CRY39" s="84"/>
      <c r="CRZ39" s="84"/>
      <c r="CSA39" s="84"/>
      <c r="CSB39" s="84"/>
      <c r="CSC39" s="84"/>
      <c r="CSD39" s="84"/>
      <c r="CSE39" s="84"/>
      <c r="CSF39" s="84"/>
      <c r="CSG39" s="84"/>
      <c r="CSH39" s="84"/>
      <c r="CSI39" s="84"/>
      <c r="CSJ39" s="84"/>
      <c r="CSK39" s="84"/>
      <c r="CSL39" s="84"/>
      <c r="CSM39" s="84"/>
      <c r="CSN39" s="84"/>
      <c r="CSO39" s="84"/>
      <c r="CSP39" s="84"/>
      <c r="CSQ39" s="84"/>
      <c r="CSR39" s="84"/>
      <c r="CSS39" s="84"/>
      <c r="CST39" s="84"/>
      <c r="CSU39" s="84"/>
      <c r="CSV39" s="84"/>
      <c r="CSW39" s="84"/>
      <c r="CSX39" s="84"/>
      <c r="CSY39" s="84"/>
      <c r="CSZ39" s="84"/>
      <c r="CTA39" s="84"/>
      <c r="CTB39" s="84"/>
      <c r="CTC39" s="84"/>
      <c r="CTD39" s="84"/>
      <c r="CTE39" s="84"/>
      <c r="CTF39" s="84"/>
      <c r="CTG39" s="84"/>
      <c r="CTH39" s="84"/>
      <c r="CTI39" s="84"/>
      <c r="CTJ39" s="84"/>
      <c r="CTK39" s="84"/>
      <c r="CTL39" s="84"/>
      <c r="CTM39" s="84"/>
      <c r="CTN39" s="84"/>
      <c r="CTO39" s="84"/>
      <c r="CTP39" s="84"/>
      <c r="CTQ39" s="84"/>
      <c r="CTR39" s="84"/>
      <c r="CTS39" s="84"/>
      <c r="CTT39" s="84"/>
      <c r="CTU39" s="84"/>
      <c r="CTV39" s="84"/>
      <c r="CTW39" s="84"/>
      <c r="CTX39" s="84"/>
      <c r="CTY39" s="84"/>
      <c r="CTZ39" s="84"/>
      <c r="CUA39" s="84"/>
      <c r="CUB39" s="84"/>
      <c r="CUC39" s="84"/>
      <c r="CUD39" s="84"/>
      <c r="CUE39" s="84"/>
      <c r="CUF39" s="84"/>
      <c r="CUG39" s="84"/>
      <c r="CUH39" s="84"/>
      <c r="CUI39" s="84"/>
      <c r="CUJ39" s="84"/>
      <c r="CUK39" s="84"/>
      <c r="CUL39" s="84"/>
      <c r="CUM39" s="84"/>
      <c r="CUN39" s="84"/>
      <c r="CUO39" s="84"/>
      <c r="CUP39" s="84"/>
      <c r="CUQ39" s="84"/>
      <c r="CUR39" s="84"/>
      <c r="CUS39" s="84"/>
      <c r="CUT39" s="84"/>
      <c r="CUU39" s="84"/>
      <c r="CUV39" s="84"/>
      <c r="CUW39" s="84"/>
      <c r="CUX39" s="84"/>
      <c r="CUY39" s="84"/>
      <c r="CUZ39" s="84"/>
      <c r="CVA39" s="84"/>
      <c r="CVB39" s="84"/>
      <c r="CVC39" s="84"/>
      <c r="CVD39" s="84"/>
      <c r="CVE39" s="84"/>
      <c r="CVF39" s="84"/>
      <c r="CVG39" s="84"/>
      <c r="CVH39" s="84"/>
      <c r="CVI39" s="84"/>
      <c r="CVJ39" s="84"/>
      <c r="CVK39" s="84"/>
      <c r="CVL39" s="84"/>
      <c r="CVM39" s="84"/>
      <c r="CVN39" s="84"/>
      <c r="CVO39" s="84"/>
      <c r="CVP39" s="84"/>
      <c r="CVQ39" s="84"/>
      <c r="CVR39" s="84"/>
      <c r="CVS39" s="84"/>
      <c r="CVT39" s="84"/>
      <c r="CVU39" s="84"/>
      <c r="CVV39" s="84"/>
      <c r="CVW39" s="84"/>
      <c r="CVX39" s="84"/>
      <c r="CVY39" s="84"/>
      <c r="CVZ39" s="84"/>
      <c r="CWA39" s="84"/>
      <c r="CWB39" s="84"/>
      <c r="CWC39" s="84"/>
      <c r="CWD39" s="84"/>
      <c r="CWE39" s="84"/>
      <c r="CWF39" s="84"/>
      <c r="CWG39" s="84"/>
      <c r="CWH39" s="84"/>
      <c r="CWI39" s="84"/>
      <c r="CWJ39" s="84"/>
      <c r="CWK39" s="84"/>
      <c r="CWL39" s="84"/>
      <c r="CWM39" s="84"/>
      <c r="CWN39" s="84"/>
      <c r="CWO39" s="84"/>
      <c r="CWP39" s="84"/>
      <c r="CWQ39" s="84"/>
      <c r="CWR39" s="84"/>
      <c r="CWS39" s="84"/>
      <c r="CWT39" s="84"/>
      <c r="CWU39" s="84"/>
      <c r="CWV39" s="84"/>
      <c r="CWW39" s="84"/>
      <c r="CWX39" s="84"/>
      <c r="CWY39" s="84"/>
      <c r="CWZ39" s="84"/>
      <c r="CXA39" s="84"/>
      <c r="CXB39" s="84"/>
      <c r="CXC39" s="84"/>
      <c r="CXD39" s="84"/>
      <c r="CXE39" s="84"/>
      <c r="CXF39" s="84"/>
      <c r="CXG39" s="84"/>
      <c r="CXH39" s="84"/>
      <c r="CXI39" s="84"/>
      <c r="CXJ39" s="84"/>
      <c r="CXK39" s="84"/>
      <c r="CXL39" s="84"/>
      <c r="CXM39" s="84"/>
      <c r="CXN39" s="84"/>
      <c r="CXO39" s="84"/>
      <c r="CXP39" s="84"/>
      <c r="CXQ39" s="84"/>
      <c r="CXR39" s="84"/>
      <c r="CXS39" s="84"/>
      <c r="CXT39" s="84"/>
      <c r="CXU39" s="84"/>
      <c r="CXV39" s="84"/>
      <c r="CXW39" s="84"/>
      <c r="CXX39" s="84"/>
      <c r="CXY39" s="84"/>
      <c r="CXZ39" s="84"/>
      <c r="CYA39" s="84"/>
      <c r="CYB39" s="84"/>
      <c r="CYC39" s="84"/>
      <c r="CYD39" s="84"/>
      <c r="CYE39" s="84"/>
      <c r="CYF39" s="84"/>
      <c r="CYG39" s="84"/>
      <c r="CYH39" s="84"/>
      <c r="CYI39" s="84"/>
      <c r="CYJ39" s="84"/>
      <c r="CYK39" s="84"/>
      <c r="CYL39" s="84"/>
      <c r="CYM39" s="84"/>
      <c r="CYN39" s="84"/>
      <c r="CYO39" s="84"/>
      <c r="CYP39" s="84"/>
      <c r="CYQ39" s="84"/>
      <c r="CYR39" s="84"/>
      <c r="CYS39" s="84"/>
      <c r="CYT39" s="84"/>
      <c r="CYU39" s="84"/>
      <c r="CYV39" s="84"/>
      <c r="CYW39" s="84"/>
      <c r="CYX39" s="84"/>
      <c r="CYY39" s="84"/>
      <c r="CYZ39" s="84"/>
      <c r="CZA39" s="84"/>
      <c r="CZB39" s="84"/>
      <c r="CZC39" s="84"/>
      <c r="CZD39" s="84"/>
      <c r="CZE39" s="84"/>
      <c r="CZF39" s="84"/>
      <c r="CZG39" s="84"/>
      <c r="CZH39" s="84"/>
      <c r="CZI39" s="84"/>
      <c r="CZJ39" s="84"/>
      <c r="CZK39" s="84"/>
      <c r="CZL39" s="84"/>
      <c r="CZM39" s="84"/>
      <c r="CZN39" s="84"/>
      <c r="CZO39" s="84"/>
      <c r="CZP39" s="84"/>
      <c r="CZQ39" s="84"/>
      <c r="CZR39" s="84"/>
      <c r="CZS39" s="84"/>
      <c r="CZT39" s="84"/>
      <c r="CZU39" s="84"/>
      <c r="CZV39" s="84"/>
      <c r="CZW39" s="84"/>
      <c r="CZX39" s="84"/>
      <c r="CZY39" s="84"/>
      <c r="CZZ39" s="84"/>
      <c r="DAA39" s="84"/>
      <c r="DAB39" s="84"/>
      <c r="DAC39" s="84"/>
      <c r="DAD39" s="84"/>
      <c r="DAE39" s="84"/>
      <c r="DAF39" s="84"/>
      <c r="DAG39" s="84"/>
      <c r="DAH39" s="84"/>
      <c r="DAI39" s="84"/>
      <c r="DAJ39" s="84"/>
      <c r="DAK39" s="84"/>
      <c r="DAL39" s="84"/>
      <c r="DAM39" s="84"/>
      <c r="DAN39" s="84"/>
      <c r="DAO39" s="84"/>
      <c r="DAP39" s="84"/>
      <c r="DAQ39" s="84"/>
      <c r="DAR39" s="84"/>
      <c r="DAS39" s="84"/>
      <c r="DAT39" s="84"/>
      <c r="DAU39" s="84"/>
      <c r="DAV39" s="84"/>
      <c r="DAW39" s="84"/>
      <c r="DAX39" s="84"/>
      <c r="DAY39" s="84"/>
      <c r="DAZ39" s="84"/>
      <c r="DBA39" s="84"/>
      <c r="DBB39" s="84"/>
      <c r="DBC39" s="84"/>
      <c r="DBD39" s="84"/>
      <c r="DBE39" s="84"/>
      <c r="DBF39" s="84"/>
      <c r="DBG39" s="84"/>
      <c r="DBH39" s="84"/>
      <c r="DBI39" s="84"/>
      <c r="DBJ39" s="84"/>
      <c r="DBK39" s="84"/>
      <c r="DBL39" s="84"/>
      <c r="DBM39" s="84"/>
      <c r="DBN39" s="84"/>
      <c r="DBO39" s="84"/>
      <c r="DBP39" s="84"/>
      <c r="DBQ39" s="84"/>
      <c r="DBR39" s="84"/>
      <c r="DBS39" s="84"/>
      <c r="DBT39" s="84"/>
      <c r="DBU39" s="84"/>
      <c r="DBV39" s="84"/>
      <c r="DBW39" s="84"/>
      <c r="DBX39" s="84"/>
      <c r="DBY39" s="84"/>
      <c r="DBZ39" s="84"/>
      <c r="DCA39" s="84"/>
      <c r="DCB39" s="84"/>
      <c r="DCC39" s="84"/>
      <c r="DCD39" s="84"/>
      <c r="DCE39" s="84"/>
      <c r="DCF39" s="84"/>
      <c r="DCG39" s="84"/>
      <c r="DCH39" s="84"/>
      <c r="DCI39" s="84"/>
      <c r="DCJ39" s="84"/>
      <c r="DCK39" s="84"/>
      <c r="DCL39" s="84"/>
      <c r="DCM39" s="84"/>
      <c r="DCN39" s="84"/>
      <c r="DCO39" s="84"/>
      <c r="DCP39" s="84"/>
      <c r="DCQ39" s="84"/>
      <c r="DCR39" s="84"/>
      <c r="DCS39" s="84"/>
      <c r="DCT39" s="84"/>
      <c r="DCU39" s="84"/>
      <c r="DCV39" s="84"/>
      <c r="DCW39" s="84"/>
      <c r="DCX39" s="84"/>
      <c r="DCY39" s="84"/>
      <c r="DCZ39" s="84"/>
      <c r="DDA39" s="84"/>
      <c r="DDB39" s="84"/>
      <c r="DDC39" s="84"/>
      <c r="DDD39" s="84"/>
      <c r="DDE39" s="84"/>
      <c r="DDF39" s="84"/>
      <c r="DDG39" s="84"/>
      <c r="DDH39" s="84"/>
      <c r="DDI39" s="84"/>
      <c r="DDJ39" s="84"/>
      <c r="DDK39" s="84"/>
      <c r="DDL39" s="84"/>
      <c r="DDM39" s="84"/>
      <c r="DDN39" s="84"/>
      <c r="DDO39" s="84"/>
      <c r="DDP39" s="84"/>
      <c r="DDQ39" s="84"/>
      <c r="DDR39" s="84"/>
      <c r="DDS39" s="84"/>
      <c r="DDT39" s="84"/>
      <c r="DDU39" s="84"/>
      <c r="DDV39" s="84"/>
      <c r="DDW39" s="84"/>
      <c r="DDX39" s="84"/>
      <c r="DDY39" s="84"/>
      <c r="DDZ39" s="84"/>
      <c r="DEA39" s="84"/>
      <c r="DEB39" s="84"/>
      <c r="DEC39" s="84"/>
      <c r="DED39" s="84"/>
      <c r="DEE39" s="84"/>
      <c r="DEF39" s="84"/>
      <c r="DEG39" s="84"/>
      <c r="DEH39" s="84"/>
      <c r="DEI39" s="84"/>
      <c r="DEJ39" s="84"/>
      <c r="DEK39" s="84"/>
      <c r="DEL39" s="84"/>
      <c r="DEM39" s="84"/>
      <c r="DEN39" s="84"/>
      <c r="DEO39" s="84"/>
      <c r="DEP39" s="84"/>
      <c r="DEQ39" s="84"/>
      <c r="DER39" s="84"/>
      <c r="DES39" s="84"/>
      <c r="DET39" s="84"/>
      <c r="DEU39" s="84"/>
      <c r="DEV39" s="84"/>
      <c r="DEW39" s="84"/>
      <c r="DEX39" s="84"/>
      <c r="DEY39" s="84"/>
      <c r="DEZ39" s="84"/>
      <c r="DFA39" s="84"/>
      <c r="DFB39" s="84"/>
      <c r="DFC39" s="84"/>
      <c r="DFD39" s="84"/>
      <c r="DFE39" s="84"/>
      <c r="DFF39" s="84"/>
      <c r="DFG39" s="84"/>
      <c r="DFH39" s="84"/>
      <c r="DFI39" s="84"/>
      <c r="DFJ39" s="84"/>
      <c r="DFK39" s="84"/>
      <c r="DFL39" s="84"/>
      <c r="DFM39" s="84"/>
      <c r="DFN39" s="84"/>
      <c r="DFO39" s="84"/>
      <c r="DFP39" s="84"/>
      <c r="DFQ39" s="84"/>
      <c r="DFR39" s="84"/>
      <c r="DFS39" s="84"/>
      <c r="DFT39" s="84"/>
      <c r="DFU39" s="84"/>
      <c r="DFV39" s="84"/>
      <c r="DFW39" s="84"/>
      <c r="DFX39" s="84"/>
      <c r="DFY39" s="84"/>
      <c r="DFZ39" s="84"/>
      <c r="DGA39" s="84"/>
      <c r="DGB39" s="84"/>
      <c r="DGC39" s="84"/>
      <c r="DGD39" s="84"/>
      <c r="DGE39" s="84"/>
      <c r="DGF39" s="84"/>
      <c r="DGG39" s="84"/>
      <c r="DGH39" s="84"/>
      <c r="DGI39" s="84"/>
      <c r="DGJ39" s="84"/>
      <c r="DGK39" s="84"/>
      <c r="DGL39" s="84"/>
      <c r="DGM39" s="84"/>
      <c r="DGN39" s="84"/>
      <c r="DGO39" s="84"/>
      <c r="DGP39" s="84"/>
      <c r="DGQ39" s="84"/>
      <c r="DGR39" s="84"/>
      <c r="DGS39" s="84"/>
      <c r="DGT39" s="84"/>
      <c r="DGU39" s="84"/>
      <c r="DGV39" s="84"/>
      <c r="DGW39" s="84"/>
      <c r="DGX39" s="84"/>
      <c r="DGY39" s="84"/>
      <c r="DGZ39" s="84"/>
      <c r="DHA39" s="84"/>
      <c r="DHB39" s="84"/>
      <c r="DHC39" s="84"/>
      <c r="DHD39" s="84"/>
      <c r="DHE39" s="84"/>
      <c r="DHF39" s="84"/>
      <c r="DHG39" s="84"/>
      <c r="DHH39" s="84"/>
      <c r="DHI39" s="84"/>
      <c r="DHJ39" s="84"/>
      <c r="DHK39" s="84"/>
      <c r="DHL39" s="84"/>
      <c r="DHM39" s="84"/>
      <c r="DHN39" s="84"/>
      <c r="DHO39" s="84"/>
      <c r="DHP39" s="84"/>
      <c r="DHQ39" s="84"/>
      <c r="DHR39" s="84"/>
      <c r="DHS39" s="84"/>
      <c r="DHT39" s="84"/>
      <c r="DHU39" s="84"/>
      <c r="DHV39" s="84"/>
      <c r="DHW39" s="84"/>
      <c r="DHX39" s="84"/>
      <c r="DHY39" s="84"/>
      <c r="DHZ39" s="84"/>
      <c r="DIA39" s="84"/>
      <c r="DIB39" s="84"/>
      <c r="DIC39" s="84"/>
      <c r="DID39" s="84"/>
      <c r="DIE39" s="84"/>
      <c r="DIF39" s="84"/>
      <c r="DIG39" s="84"/>
      <c r="DIH39" s="84"/>
      <c r="DII39" s="84"/>
      <c r="DIJ39" s="84"/>
      <c r="DIK39" s="84"/>
      <c r="DIL39" s="84"/>
      <c r="DIM39" s="84"/>
      <c r="DIN39" s="84"/>
      <c r="DIO39" s="84"/>
      <c r="DIP39" s="84"/>
      <c r="DIQ39" s="84"/>
      <c r="DIR39" s="84"/>
      <c r="DIS39" s="84"/>
      <c r="DIT39" s="84"/>
      <c r="DIU39" s="84"/>
      <c r="DIV39" s="84"/>
      <c r="DIW39" s="84"/>
      <c r="DIX39" s="84"/>
      <c r="DIY39" s="84"/>
      <c r="DIZ39" s="84"/>
      <c r="DJA39" s="84"/>
      <c r="DJB39" s="84"/>
      <c r="DJC39" s="84"/>
      <c r="DJD39" s="84"/>
      <c r="DJE39" s="84"/>
      <c r="DJF39" s="84"/>
      <c r="DJG39" s="84"/>
      <c r="DJH39" s="84"/>
      <c r="DJI39" s="84"/>
      <c r="DJJ39" s="84"/>
      <c r="DJK39" s="84"/>
      <c r="DJL39" s="84"/>
      <c r="DJM39" s="84"/>
      <c r="DJN39" s="84"/>
      <c r="DJO39" s="84"/>
      <c r="DJP39" s="84"/>
      <c r="DJQ39" s="84"/>
      <c r="DJR39" s="84"/>
      <c r="DJS39" s="84"/>
      <c r="DJT39" s="84"/>
      <c r="DJU39" s="84"/>
      <c r="DJV39" s="84"/>
      <c r="DJW39" s="84"/>
      <c r="DJX39" s="84"/>
      <c r="DJY39" s="84"/>
      <c r="DJZ39" s="84"/>
      <c r="DKA39" s="84"/>
      <c r="DKB39" s="84"/>
      <c r="DKC39" s="84"/>
      <c r="DKD39" s="84"/>
      <c r="DKE39" s="84"/>
      <c r="DKF39" s="84"/>
      <c r="DKG39" s="84"/>
      <c r="DKH39" s="84"/>
      <c r="DKI39" s="84"/>
      <c r="DKJ39" s="84"/>
      <c r="DKK39" s="84"/>
      <c r="DKL39" s="84"/>
      <c r="DKM39" s="84"/>
      <c r="DKN39" s="84"/>
      <c r="DKO39" s="84"/>
      <c r="DKP39" s="84"/>
      <c r="DKQ39" s="84"/>
      <c r="DKR39" s="84"/>
      <c r="DKS39" s="84"/>
      <c r="DKT39" s="84"/>
      <c r="DKU39" s="84"/>
      <c r="DKV39" s="84"/>
      <c r="DKW39" s="84"/>
      <c r="DKX39" s="84"/>
      <c r="DKY39" s="84"/>
      <c r="DKZ39" s="84"/>
      <c r="DLA39" s="84"/>
      <c r="DLB39" s="84"/>
      <c r="DLC39" s="84"/>
      <c r="DLD39" s="84"/>
      <c r="DLE39" s="84"/>
      <c r="DLF39" s="84"/>
      <c r="DLG39" s="84"/>
      <c r="DLH39" s="84"/>
      <c r="DLI39" s="84"/>
      <c r="DLJ39" s="84"/>
      <c r="DLK39" s="84"/>
      <c r="DLL39" s="84"/>
      <c r="DLM39" s="84"/>
      <c r="DLN39" s="84"/>
      <c r="DLO39" s="84"/>
      <c r="DLP39" s="84"/>
      <c r="DLQ39" s="84"/>
      <c r="DLR39" s="84"/>
      <c r="DLS39" s="84"/>
      <c r="DLT39" s="84"/>
      <c r="DLU39" s="84"/>
      <c r="DLV39" s="84"/>
      <c r="DLW39" s="84"/>
      <c r="DLX39" s="84"/>
      <c r="DLY39" s="84"/>
      <c r="DLZ39" s="84"/>
      <c r="DMA39" s="84"/>
      <c r="DMB39" s="84"/>
      <c r="DMC39" s="84"/>
      <c r="DMD39" s="84"/>
      <c r="DME39" s="84"/>
      <c r="DMF39" s="84"/>
      <c r="DMG39" s="84"/>
      <c r="DMH39" s="84"/>
      <c r="DMI39" s="84"/>
      <c r="DMJ39" s="84"/>
      <c r="DMK39" s="84"/>
      <c r="DML39" s="84"/>
      <c r="DMM39" s="84"/>
      <c r="DMN39" s="84"/>
      <c r="DMO39" s="84"/>
      <c r="DMP39" s="84"/>
      <c r="DMQ39" s="84"/>
      <c r="DMR39" s="84"/>
      <c r="DMS39" s="84"/>
      <c r="DMT39" s="84"/>
      <c r="DMU39" s="84"/>
      <c r="DMV39" s="84"/>
      <c r="DMW39" s="84"/>
      <c r="DMX39" s="84"/>
      <c r="DMY39" s="84"/>
      <c r="DMZ39" s="84"/>
      <c r="DNA39" s="84"/>
      <c r="DNB39" s="84"/>
      <c r="DNC39" s="84"/>
      <c r="DND39" s="84"/>
      <c r="DNE39" s="84"/>
      <c r="DNF39" s="84"/>
      <c r="DNG39" s="84"/>
      <c r="DNH39" s="84"/>
      <c r="DNI39" s="84"/>
      <c r="DNJ39" s="84"/>
      <c r="DNK39" s="84"/>
      <c r="DNL39" s="84"/>
      <c r="DNM39" s="84"/>
      <c r="DNN39" s="84"/>
      <c r="DNO39" s="84"/>
      <c r="DNP39" s="84"/>
      <c r="DNQ39" s="84"/>
      <c r="DNR39" s="84"/>
      <c r="DNS39" s="84"/>
      <c r="DNT39" s="84"/>
      <c r="DNU39" s="84"/>
      <c r="DNV39" s="84"/>
      <c r="DNW39" s="84"/>
      <c r="DNX39" s="84"/>
      <c r="DNY39" s="84"/>
      <c r="DNZ39" s="84"/>
      <c r="DOA39" s="84"/>
      <c r="DOB39" s="84"/>
      <c r="DOC39" s="84"/>
      <c r="DOD39" s="84"/>
      <c r="DOE39" s="84"/>
      <c r="DOF39" s="84"/>
      <c r="DOG39" s="84"/>
      <c r="DOH39" s="84"/>
      <c r="DOI39" s="84"/>
      <c r="DOJ39" s="84"/>
      <c r="DOK39" s="84"/>
      <c r="DOL39" s="84"/>
      <c r="DOM39" s="84"/>
      <c r="DON39" s="84"/>
      <c r="DOO39" s="84"/>
      <c r="DOP39" s="84"/>
      <c r="DOQ39" s="84"/>
      <c r="DOR39" s="84"/>
      <c r="DOS39" s="84"/>
      <c r="DOT39" s="84"/>
      <c r="DOU39" s="84"/>
      <c r="DOV39" s="84"/>
      <c r="DOW39" s="84"/>
      <c r="DOX39" s="84"/>
      <c r="DOY39" s="84"/>
      <c r="DOZ39" s="84"/>
      <c r="DPA39" s="84"/>
      <c r="DPB39" s="84"/>
      <c r="DPC39" s="84"/>
      <c r="DPD39" s="84"/>
      <c r="DPE39" s="84"/>
      <c r="DPF39" s="84"/>
      <c r="DPG39" s="84"/>
      <c r="DPH39" s="84"/>
      <c r="DPI39" s="84"/>
      <c r="DPJ39" s="84"/>
      <c r="DPK39" s="84"/>
      <c r="DPL39" s="84"/>
      <c r="DPM39" s="84"/>
      <c r="DPN39" s="84"/>
      <c r="DPO39" s="84"/>
      <c r="DPP39" s="84"/>
      <c r="DPQ39" s="84"/>
      <c r="DPR39" s="84"/>
      <c r="DPS39" s="84"/>
      <c r="DPT39" s="84"/>
      <c r="DPU39" s="84"/>
      <c r="DPV39" s="84"/>
      <c r="DPW39" s="84"/>
      <c r="DPX39" s="84"/>
      <c r="DPY39" s="84"/>
      <c r="DPZ39" s="84"/>
      <c r="DQA39" s="84"/>
      <c r="DQB39" s="84"/>
      <c r="DQC39" s="84"/>
      <c r="DQD39" s="84"/>
      <c r="DQE39" s="84"/>
      <c r="DQF39" s="84"/>
      <c r="DQG39" s="84"/>
      <c r="DQH39" s="84"/>
      <c r="DQI39" s="84"/>
      <c r="DQJ39" s="84"/>
      <c r="DQK39" s="84"/>
      <c r="DQL39" s="84"/>
      <c r="DQM39" s="84"/>
      <c r="DQN39" s="84"/>
      <c r="DQO39" s="84"/>
      <c r="DQP39" s="84"/>
      <c r="DQQ39" s="84"/>
      <c r="DQR39" s="84"/>
      <c r="DQS39" s="84"/>
      <c r="DQT39" s="84"/>
      <c r="DQU39" s="84"/>
      <c r="DQV39" s="84"/>
      <c r="DQW39" s="84"/>
      <c r="DQX39" s="84"/>
      <c r="DQY39" s="84"/>
      <c r="DQZ39" s="84"/>
      <c r="DRA39" s="84"/>
      <c r="DRB39" s="84"/>
      <c r="DRC39" s="84"/>
      <c r="DRD39" s="84"/>
      <c r="DRE39" s="84"/>
      <c r="DRF39" s="84"/>
      <c r="DRG39" s="84"/>
      <c r="DRH39" s="84"/>
      <c r="DRI39" s="84"/>
      <c r="DRJ39" s="84"/>
      <c r="DRK39" s="84"/>
      <c r="DRL39" s="84"/>
      <c r="DRM39" s="84"/>
      <c r="DRN39" s="84"/>
      <c r="DRO39" s="84"/>
      <c r="DRP39" s="84"/>
      <c r="DRQ39" s="84"/>
      <c r="DRR39" s="84"/>
      <c r="DRS39" s="84"/>
      <c r="DRT39" s="84"/>
      <c r="DRU39" s="84"/>
      <c r="DRV39" s="84"/>
      <c r="DRW39" s="84"/>
      <c r="DRX39" s="84"/>
      <c r="DRY39" s="84"/>
      <c r="DRZ39" s="84"/>
      <c r="DSA39" s="84"/>
      <c r="DSB39" s="84"/>
      <c r="DSC39" s="84"/>
      <c r="DSD39" s="84"/>
      <c r="DSE39" s="84"/>
      <c r="DSF39" s="84"/>
      <c r="DSG39" s="84"/>
      <c r="DSH39" s="84"/>
      <c r="DSI39" s="84"/>
      <c r="DSJ39" s="84"/>
      <c r="DSK39" s="84"/>
      <c r="DSL39" s="84"/>
      <c r="DSM39" s="84"/>
      <c r="DSN39" s="84"/>
      <c r="DSO39" s="84"/>
      <c r="DSP39" s="84"/>
      <c r="DSQ39" s="84"/>
      <c r="DSR39" s="84"/>
      <c r="DSS39" s="84"/>
      <c r="DST39" s="84"/>
      <c r="DSU39" s="84"/>
      <c r="DSV39" s="84"/>
      <c r="DSW39" s="84"/>
      <c r="DSX39" s="84"/>
      <c r="DSY39" s="84"/>
      <c r="DSZ39" s="84"/>
      <c r="DTA39" s="84"/>
      <c r="DTB39" s="84"/>
      <c r="DTC39" s="84"/>
      <c r="DTD39" s="84"/>
      <c r="DTE39" s="84"/>
      <c r="DTF39" s="84"/>
      <c r="DTG39" s="84"/>
      <c r="DTH39" s="84"/>
      <c r="DTI39" s="84"/>
      <c r="DTJ39" s="84"/>
      <c r="DTK39" s="84"/>
      <c r="DTL39" s="84"/>
      <c r="DTM39" s="84"/>
      <c r="DTN39" s="84"/>
      <c r="DTO39" s="84"/>
      <c r="DTP39" s="84"/>
      <c r="DTQ39" s="84"/>
      <c r="DTR39" s="84"/>
      <c r="DTS39" s="84"/>
      <c r="DTT39" s="84"/>
      <c r="DTU39" s="84"/>
      <c r="DTV39" s="84"/>
      <c r="DTW39" s="84"/>
      <c r="DTX39" s="84"/>
      <c r="DTY39" s="84"/>
      <c r="DTZ39" s="84"/>
      <c r="DUA39" s="84"/>
      <c r="DUB39" s="84"/>
      <c r="DUC39" s="84"/>
      <c r="DUD39" s="84"/>
      <c r="DUE39" s="84"/>
      <c r="DUF39" s="84"/>
      <c r="DUG39" s="84"/>
      <c r="DUH39" s="84"/>
      <c r="DUI39" s="84"/>
      <c r="DUJ39" s="84"/>
      <c r="DUK39" s="84"/>
      <c r="DUL39" s="84"/>
      <c r="DUM39" s="84"/>
      <c r="DUN39" s="84"/>
      <c r="DUO39" s="84"/>
      <c r="DUP39" s="84"/>
      <c r="DUQ39" s="84"/>
      <c r="DUR39" s="84"/>
      <c r="DUS39" s="84"/>
      <c r="DUT39" s="84"/>
      <c r="DUU39" s="84"/>
      <c r="DUV39" s="84"/>
      <c r="DUW39" s="84"/>
      <c r="DUX39" s="84"/>
      <c r="DUY39" s="84"/>
      <c r="DUZ39" s="84"/>
      <c r="DVA39" s="84"/>
      <c r="DVB39" s="84"/>
      <c r="DVC39" s="84"/>
      <c r="DVD39" s="84"/>
      <c r="DVE39" s="84"/>
      <c r="DVF39" s="84"/>
      <c r="DVG39" s="84"/>
      <c r="DVH39" s="84"/>
      <c r="DVI39" s="84"/>
      <c r="DVJ39" s="84"/>
      <c r="DVK39" s="84"/>
      <c r="DVL39" s="84"/>
      <c r="DVM39" s="84"/>
      <c r="DVN39" s="84"/>
      <c r="DVO39" s="84"/>
      <c r="DVP39" s="84"/>
      <c r="DVQ39" s="84"/>
      <c r="DVR39" s="84"/>
      <c r="DVS39" s="84"/>
      <c r="DVT39" s="84"/>
      <c r="DVU39" s="84"/>
      <c r="DVV39" s="84"/>
      <c r="DVW39" s="84"/>
      <c r="DVX39" s="84"/>
      <c r="DVY39" s="84"/>
      <c r="DVZ39" s="84"/>
      <c r="DWA39" s="84"/>
      <c r="DWB39" s="84"/>
      <c r="DWC39" s="84"/>
      <c r="DWD39" s="84"/>
      <c r="DWE39" s="84"/>
      <c r="DWF39" s="84"/>
      <c r="DWG39" s="84"/>
      <c r="DWH39" s="84"/>
      <c r="DWI39" s="84"/>
      <c r="DWJ39" s="84"/>
      <c r="DWK39" s="84"/>
      <c r="DWL39" s="84"/>
      <c r="DWM39" s="84"/>
      <c r="DWN39" s="84"/>
      <c r="DWO39" s="84"/>
      <c r="DWP39" s="84"/>
      <c r="DWQ39" s="84"/>
      <c r="DWR39" s="84"/>
      <c r="DWS39" s="84"/>
      <c r="DWT39" s="84"/>
      <c r="DWU39" s="84"/>
      <c r="DWV39" s="84"/>
      <c r="DWW39" s="84"/>
      <c r="DWX39" s="84"/>
      <c r="DWY39" s="84"/>
      <c r="DWZ39" s="84"/>
      <c r="DXA39" s="84"/>
      <c r="DXB39" s="84"/>
      <c r="DXC39" s="84"/>
      <c r="DXD39" s="84"/>
      <c r="DXE39" s="84"/>
      <c r="DXF39" s="84"/>
      <c r="DXG39" s="84"/>
      <c r="DXH39" s="84"/>
      <c r="DXI39" s="84"/>
      <c r="DXJ39" s="84"/>
      <c r="DXK39" s="84"/>
      <c r="DXL39" s="84"/>
      <c r="DXM39" s="84"/>
      <c r="DXN39" s="84"/>
      <c r="DXO39" s="84"/>
      <c r="DXP39" s="84"/>
      <c r="DXQ39" s="84"/>
      <c r="DXR39" s="84"/>
      <c r="DXS39" s="84"/>
      <c r="DXT39" s="84"/>
      <c r="DXU39" s="84"/>
      <c r="DXV39" s="84"/>
      <c r="DXW39" s="84"/>
      <c r="DXX39" s="84"/>
      <c r="DXY39" s="84"/>
      <c r="DXZ39" s="84"/>
      <c r="DYA39" s="84"/>
      <c r="DYB39" s="84"/>
      <c r="DYC39" s="84"/>
      <c r="DYD39" s="84"/>
      <c r="DYE39" s="84"/>
      <c r="DYF39" s="84"/>
      <c r="DYG39" s="84"/>
      <c r="DYH39" s="84"/>
      <c r="DYI39" s="84"/>
      <c r="DYJ39" s="84"/>
      <c r="DYK39" s="84"/>
      <c r="DYL39" s="84"/>
      <c r="DYM39" s="84"/>
      <c r="DYN39" s="84"/>
      <c r="DYO39" s="84"/>
      <c r="DYP39" s="84"/>
      <c r="DYQ39" s="84"/>
      <c r="DYR39" s="84"/>
      <c r="DYS39" s="84"/>
      <c r="DYT39" s="84"/>
      <c r="DYU39" s="84"/>
      <c r="DYV39" s="84"/>
      <c r="DYW39" s="84"/>
      <c r="DYX39" s="84"/>
      <c r="DYY39" s="84"/>
      <c r="DYZ39" s="84"/>
      <c r="DZA39" s="84"/>
      <c r="DZB39" s="84"/>
      <c r="DZC39" s="84"/>
      <c r="DZD39" s="84"/>
      <c r="DZE39" s="84"/>
      <c r="DZF39" s="84"/>
      <c r="DZG39" s="84"/>
      <c r="DZH39" s="84"/>
      <c r="DZI39" s="84"/>
      <c r="DZJ39" s="84"/>
      <c r="DZK39" s="84"/>
      <c r="DZL39" s="84"/>
      <c r="DZM39" s="84"/>
      <c r="DZN39" s="84"/>
      <c r="DZO39" s="84"/>
      <c r="DZP39" s="84"/>
      <c r="DZQ39" s="84"/>
      <c r="DZR39" s="84"/>
      <c r="DZS39" s="84"/>
      <c r="DZT39" s="84"/>
      <c r="DZU39" s="84"/>
      <c r="DZV39" s="84"/>
      <c r="DZW39" s="84"/>
      <c r="DZX39" s="84"/>
      <c r="DZY39" s="84"/>
      <c r="DZZ39" s="84"/>
      <c r="EAA39" s="84"/>
      <c r="EAB39" s="84"/>
      <c r="EAC39" s="84"/>
      <c r="EAD39" s="84"/>
      <c r="EAE39" s="84"/>
      <c r="EAF39" s="84"/>
      <c r="EAG39" s="84"/>
      <c r="EAH39" s="84"/>
      <c r="EAI39" s="84"/>
      <c r="EAJ39" s="84"/>
      <c r="EAK39" s="84"/>
      <c r="EAL39" s="84"/>
      <c r="EAM39" s="84"/>
      <c r="EAN39" s="84"/>
      <c r="EAO39" s="84"/>
      <c r="EAP39" s="84"/>
      <c r="EAQ39" s="84"/>
      <c r="EAR39" s="84"/>
      <c r="EAS39" s="84"/>
      <c r="EAT39" s="84"/>
      <c r="EAU39" s="84"/>
      <c r="EAV39" s="84"/>
      <c r="EAW39" s="84"/>
      <c r="EAX39" s="84"/>
      <c r="EAY39" s="84"/>
      <c r="EAZ39" s="84"/>
      <c r="EBA39" s="84"/>
      <c r="EBB39" s="84"/>
      <c r="EBC39" s="84"/>
      <c r="EBD39" s="84"/>
      <c r="EBE39" s="84"/>
      <c r="EBF39" s="84"/>
      <c r="EBG39" s="84"/>
      <c r="EBH39" s="84"/>
      <c r="EBI39" s="84"/>
      <c r="EBJ39" s="84"/>
      <c r="EBK39" s="84"/>
      <c r="EBL39" s="84"/>
      <c r="EBM39" s="84"/>
      <c r="EBN39" s="84"/>
      <c r="EBO39" s="84"/>
      <c r="EBP39" s="84"/>
      <c r="EBQ39" s="84"/>
      <c r="EBR39" s="84"/>
      <c r="EBS39" s="84"/>
      <c r="EBT39" s="84"/>
      <c r="EBU39" s="84"/>
      <c r="EBV39" s="84"/>
      <c r="EBW39" s="84"/>
      <c r="EBX39" s="84"/>
      <c r="EBY39" s="84"/>
      <c r="EBZ39" s="84"/>
      <c r="ECA39" s="84"/>
      <c r="ECB39" s="84"/>
      <c r="ECC39" s="84"/>
      <c r="ECD39" s="84"/>
      <c r="ECE39" s="84"/>
      <c r="ECF39" s="84"/>
      <c r="ECG39" s="84"/>
      <c r="ECH39" s="84"/>
      <c r="ECI39" s="84"/>
      <c r="ECJ39" s="84"/>
      <c r="ECK39" s="84"/>
      <c r="ECL39" s="84"/>
      <c r="ECM39" s="84"/>
      <c r="ECN39" s="84"/>
      <c r="ECO39" s="84"/>
      <c r="ECP39" s="84"/>
      <c r="ECQ39" s="84"/>
      <c r="ECR39" s="84"/>
      <c r="ECS39" s="84"/>
      <c r="ECT39" s="84"/>
      <c r="ECU39" s="84"/>
      <c r="ECV39" s="84"/>
      <c r="ECW39" s="84"/>
      <c r="ECX39" s="84"/>
      <c r="ECY39" s="84"/>
      <c r="ECZ39" s="84"/>
      <c r="EDA39" s="84"/>
      <c r="EDB39" s="84"/>
      <c r="EDC39" s="84"/>
      <c r="EDD39" s="84"/>
      <c r="EDE39" s="84"/>
      <c r="EDF39" s="84"/>
      <c r="EDG39" s="84"/>
      <c r="EDH39" s="84"/>
      <c r="EDI39" s="84"/>
      <c r="EDJ39" s="84"/>
      <c r="EDK39" s="84"/>
      <c r="EDL39" s="84"/>
      <c r="EDM39" s="84"/>
      <c r="EDN39" s="84"/>
      <c r="EDO39" s="84"/>
      <c r="EDP39" s="84"/>
      <c r="EDQ39" s="84"/>
      <c r="EDR39" s="84"/>
      <c r="EDS39" s="84"/>
      <c r="EDT39" s="84"/>
      <c r="EDU39" s="84"/>
      <c r="EDV39" s="84"/>
      <c r="EDW39" s="84"/>
      <c r="EDX39" s="84"/>
      <c r="EDY39" s="84"/>
      <c r="EDZ39" s="84"/>
      <c r="EEA39" s="84"/>
      <c r="EEB39" s="84"/>
      <c r="EEC39" s="84"/>
      <c r="EED39" s="84"/>
      <c r="EEE39" s="84"/>
      <c r="EEF39" s="84"/>
      <c r="EEG39" s="84"/>
      <c r="EEH39" s="84"/>
      <c r="EEI39" s="84"/>
      <c r="EEJ39" s="84"/>
      <c r="EEK39" s="84"/>
      <c r="EEL39" s="84"/>
      <c r="EEM39" s="84"/>
      <c r="EEN39" s="84"/>
      <c r="EEO39" s="84"/>
      <c r="EEP39" s="84"/>
      <c r="EEQ39" s="84"/>
      <c r="EER39" s="84"/>
      <c r="EES39" s="84"/>
      <c r="EET39" s="84"/>
      <c r="EEU39" s="84"/>
      <c r="EEV39" s="84"/>
      <c r="EEW39" s="84"/>
      <c r="EEX39" s="84"/>
      <c r="EEY39" s="84"/>
      <c r="EEZ39" s="84"/>
      <c r="EFA39" s="84"/>
      <c r="EFB39" s="84"/>
      <c r="EFC39" s="84"/>
      <c r="EFD39" s="84"/>
      <c r="EFE39" s="84"/>
      <c r="EFF39" s="84"/>
      <c r="EFG39" s="84"/>
      <c r="EFH39" s="84"/>
      <c r="EFI39" s="84"/>
      <c r="EFJ39" s="84"/>
      <c r="EFK39" s="84"/>
      <c r="EFL39" s="84"/>
      <c r="EFM39" s="84"/>
      <c r="EFN39" s="84"/>
      <c r="EFO39" s="84"/>
      <c r="EFP39" s="84"/>
      <c r="EFQ39" s="84"/>
      <c r="EFR39" s="84"/>
      <c r="EFS39" s="84"/>
      <c r="EFT39" s="84"/>
      <c r="EFU39" s="84"/>
      <c r="EFV39" s="84"/>
      <c r="EFW39" s="84"/>
      <c r="EFX39" s="84"/>
      <c r="EFY39" s="84"/>
      <c r="EFZ39" s="84"/>
      <c r="EGA39" s="84"/>
      <c r="EGB39" s="84"/>
      <c r="EGC39" s="84"/>
      <c r="EGD39" s="84"/>
      <c r="EGE39" s="84"/>
      <c r="EGF39" s="84"/>
      <c r="EGG39" s="84"/>
      <c r="EGH39" s="84"/>
      <c r="EGI39" s="84"/>
      <c r="EGJ39" s="84"/>
      <c r="EGK39" s="84"/>
      <c r="EGL39" s="84"/>
      <c r="EGM39" s="84"/>
      <c r="EGN39" s="84"/>
      <c r="EGO39" s="84"/>
      <c r="EGP39" s="84"/>
      <c r="EGQ39" s="84"/>
      <c r="EGR39" s="84"/>
      <c r="EGS39" s="84"/>
      <c r="EGT39" s="84"/>
      <c r="EGU39" s="84"/>
      <c r="EGV39" s="84"/>
      <c r="EGW39" s="84"/>
      <c r="EGX39" s="84"/>
      <c r="EGY39" s="84"/>
      <c r="EGZ39" s="84"/>
      <c r="EHA39" s="84"/>
      <c r="EHB39" s="84"/>
      <c r="EHC39" s="84"/>
      <c r="EHD39" s="84"/>
      <c r="EHE39" s="84"/>
      <c r="EHF39" s="84"/>
      <c r="EHG39" s="84"/>
      <c r="EHH39" s="84"/>
      <c r="EHI39" s="84"/>
      <c r="EHJ39" s="84"/>
      <c r="EHK39" s="84"/>
      <c r="EHL39" s="84"/>
      <c r="EHM39" s="84"/>
      <c r="EHN39" s="84"/>
      <c r="EHO39" s="84"/>
      <c r="EHP39" s="84"/>
      <c r="EHQ39" s="84"/>
      <c r="EHR39" s="84"/>
      <c r="EHS39" s="84"/>
      <c r="EHT39" s="84"/>
      <c r="EHU39" s="84"/>
      <c r="EHV39" s="84"/>
      <c r="EHW39" s="84"/>
      <c r="EHX39" s="84"/>
      <c r="EHY39" s="84"/>
      <c r="EHZ39" s="84"/>
      <c r="EIA39" s="84"/>
      <c r="EIB39" s="84"/>
      <c r="EIC39" s="84"/>
      <c r="EID39" s="84"/>
      <c r="EIE39" s="84"/>
      <c r="EIF39" s="84"/>
      <c r="EIG39" s="84"/>
      <c r="EIH39" s="84"/>
      <c r="EII39" s="84"/>
      <c r="EIJ39" s="84"/>
      <c r="EIK39" s="84"/>
      <c r="EIL39" s="84"/>
      <c r="EIM39" s="84"/>
      <c r="EIN39" s="84"/>
      <c r="EIO39" s="84"/>
      <c r="EIP39" s="84"/>
      <c r="EIQ39" s="84"/>
      <c r="EIR39" s="84"/>
      <c r="EIS39" s="84"/>
      <c r="EIT39" s="84"/>
      <c r="EIU39" s="84"/>
      <c r="EIV39" s="84"/>
      <c r="EIW39" s="84"/>
      <c r="EIX39" s="84"/>
      <c r="EIY39" s="84"/>
      <c r="EIZ39" s="84"/>
      <c r="EJA39" s="84"/>
      <c r="EJB39" s="84"/>
      <c r="EJC39" s="84"/>
      <c r="EJD39" s="84"/>
      <c r="EJE39" s="84"/>
      <c r="EJF39" s="84"/>
      <c r="EJG39" s="84"/>
      <c r="EJH39" s="84"/>
      <c r="EJI39" s="84"/>
      <c r="EJJ39" s="84"/>
      <c r="EJK39" s="84"/>
      <c r="EJL39" s="84"/>
      <c r="EJM39" s="84"/>
      <c r="EJN39" s="84"/>
      <c r="EJO39" s="84"/>
      <c r="EJP39" s="84"/>
      <c r="EJQ39" s="84"/>
      <c r="EJR39" s="84"/>
      <c r="EJS39" s="84"/>
      <c r="EJT39" s="84"/>
      <c r="EJU39" s="84"/>
      <c r="EJV39" s="84"/>
      <c r="EJW39" s="84"/>
      <c r="EJX39" s="84"/>
      <c r="EJY39" s="84"/>
      <c r="EJZ39" s="84"/>
      <c r="EKA39" s="84"/>
      <c r="EKB39" s="84"/>
      <c r="EKC39" s="84"/>
      <c r="EKD39" s="84"/>
      <c r="EKE39" s="84"/>
      <c r="EKF39" s="84"/>
      <c r="EKG39" s="84"/>
      <c r="EKH39" s="84"/>
      <c r="EKI39" s="84"/>
      <c r="EKJ39" s="84"/>
      <c r="EKK39" s="84"/>
      <c r="EKL39" s="84"/>
      <c r="EKM39" s="84"/>
      <c r="EKN39" s="84"/>
      <c r="EKO39" s="84"/>
      <c r="EKP39" s="84"/>
      <c r="EKQ39" s="84"/>
      <c r="EKR39" s="84"/>
      <c r="EKS39" s="84"/>
      <c r="EKT39" s="84"/>
      <c r="EKU39" s="84"/>
      <c r="EKV39" s="84"/>
      <c r="EKW39" s="84"/>
      <c r="EKX39" s="84"/>
      <c r="EKY39" s="84"/>
      <c r="EKZ39" s="84"/>
      <c r="ELA39" s="84"/>
      <c r="ELB39" s="84"/>
      <c r="ELC39" s="84"/>
      <c r="ELD39" s="84"/>
      <c r="ELE39" s="84"/>
      <c r="ELF39" s="84"/>
      <c r="ELG39" s="84"/>
      <c r="ELH39" s="84"/>
      <c r="ELI39" s="84"/>
      <c r="ELJ39" s="84"/>
      <c r="ELK39" s="84"/>
      <c r="ELL39" s="84"/>
      <c r="ELM39" s="84"/>
      <c r="ELN39" s="84"/>
      <c r="ELO39" s="84"/>
      <c r="ELP39" s="84"/>
      <c r="ELQ39" s="84"/>
      <c r="ELR39" s="84"/>
      <c r="ELS39" s="84"/>
      <c r="ELT39" s="84"/>
      <c r="ELU39" s="84"/>
      <c r="ELV39" s="84"/>
      <c r="ELW39" s="84"/>
      <c r="ELX39" s="84"/>
      <c r="ELY39" s="84"/>
      <c r="ELZ39" s="84"/>
      <c r="EMA39" s="84"/>
      <c r="EMB39" s="84"/>
      <c r="EMC39" s="84"/>
      <c r="EMD39" s="84"/>
      <c r="EME39" s="84"/>
      <c r="EMF39" s="84"/>
      <c r="EMG39" s="84"/>
      <c r="EMH39" s="84"/>
      <c r="EMI39" s="84"/>
      <c r="EMJ39" s="84"/>
      <c r="EMK39" s="84"/>
      <c r="EML39" s="84"/>
      <c r="EMM39" s="84"/>
      <c r="EMN39" s="84"/>
      <c r="EMO39" s="84"/>
      <c r="EMP39" s="84"/>
      <c r="EMQ39" s="84"/>
      <c r="EMR39" s="84"/>
      <c r="EMS39" s="84"/>
      <c r="EMT39" s="84"/>
      <c r="EMU39" s="84"/>
      <c r="EMV39" s="84"/>
      <c r="EMW39" s="84"/>
      <c r="EMX39" s="84"/>
      <c r="EMY39" s="84"/>
      <c r="EMZ39" s="84"/>
      <c r="ENA39" s="84"/>
      <c r="ENB39" s="84"/>
      <c r="ENC39" s="84"/>
      <c r="END39" s="84"/>
      <c r="ENE39" s="84"/>
      <c r="ENF39" s="84"/>
      <c r="ENG39" s="84"/>
      <c r="ENH39" s="84"/>
      <c r="ENI39" s="84"/>
      <c r="ENJ39" s="84"/>
      <c r="ENK39" s="84"/>
      <c r="ENL39" s="84"/>
      <c r="ENM39" s="84"/>
      <c r="ENN39" s="84"/>
      <c r="ENO39" s="84"/>
      <c r="ENP39" s="84"/>
      <c r="ENQ39" s="84"/>
      <c r="ENR39" s="84"/>
      <c r="ENS39" s="84"/>
      <c r="ENT39" s="84"/>
      <c r="ENU39" s="84"/>
      <c r="ENV39" s="84"/>
      <c r="ENW39" s="84"/>
      <c r="ENX39" s="84"/>
      <c r="ENY39" s="84"/>
      <c r="ENZ39" s="84"/>
      <c r="EOA39" s="84"/>
      <c r="EOB39" s="84"/>
      <c r="EOC39" s="84"/>
      <c r="EOD39" s="84"/>
      <c r="EOE39" s="84"/>
      <c r="EOF39" s="84"/>
      <c r="EOG39" s="84"/>
      <c r="EOH39" s="84"/>
      <c r="EOI39" s="84"/>
      <c r="EOJ39" s="84"/>
      <c r="EOK39" s="84"/>
      <c r="EOL39" s="84"/>
      <c r="EOM39" s="84"/>
      <c r="EON39" s="84"/>
      <c r="EOO39" s="84"/>
      <c r="EOP39" s="84"/>
      <c r="EOQ39" s="84"/>
      <c r="EOR39" s="84"/>
      <c r="EOS39" s="84"/>
      <c r="EOT39" s="84"/>
      <c r="EOU39" s="84"/>
      <c r="EOV39" s="84"/>
      <c r="EOW39" s="84"/>
      <c r="EOX39" s="84"/>
      <c r="EOY39" s="84"/>
      <c r="EOZ39" s="84"/>
      <c r="EPA39" s="84"/>
      <c r="EPB39" s="84"/>
      <c r="EPC39" s="84"/>
      <c r="EPD39" s="84"/>
      <c r="EPE39" s="84"/>
      <c r="EPF39" s="84"/>
      <c r="EPG39" s="84"/>
      <c r="EPH39" s="84"/>
      <c r="EPI39" s="84"/>
      <c r="EPJ39" s="84"/>
      <c r="EPK39" s="84"/>
      <c r="EPL39" s="84"/>
      <c r="EPM39" s="84"/>
      <c r="EPN39" s="84"/>
      <c r="EPO39" s="84"/>
      <c r="EPP39" s="84"/>
      <c r="EPQ39" s="84"/>
      <c r="EPR39" s="84"/>
      <c r="EPS39" s="84"/>
      <c r="EPT39" s="84"/>
      <c r="EPU39" s="84"/>
      <c r="EPV39" s="84"/>
      <c r="EPW39" s="84"/>
      <c r="EPX39" s="84"/>
      <c r="EPY39" s="84"/>
      <c r="EPZ39" s="84"/>
      <c r="EQA39" s="84"/>
      <c r="EQB39" s="84"/>
      <c r="EQC39" s="84"/>
      <c r="EQD39" s="84"/>
      <c r="EQE39" s="84"/>
      <c r="EQF39" s="84"/>
      <c r="EQG39" s="84"/>
      <c r="EQH39" s="84"/>
      <c r="EQI39" s="84"/>
      <c r="EQJ39" s="84"/>
      <c r="EQK39" s="84"/>
      <c r="EQL39" s="84"/>
      <c r="EQM39" s="84"/>
      <c r="EQN39" s="84"/>
      <c r="EQO39" s="84"/>
      <c r="EQP39" s="84"/>
      <c r="EQQ39" s="84"/>
      <c r="EQR39" s="84"/>
      <c r="EQS39" s="84"/>
      <c r="EQT39" s="84"/>
      <c r="EQU39" s="84"/>
      <c r="EQV39" s="84"/>
      <c r="EQW39" s="84"/>
      <c r="EQX39" s="84"/>
      <c r="EQY39" s="84"/>
      <c r="EQZ39" s="84"/>
      <c r="ERA39" s="84"/>
      <c r="ERB39" s="84"/>
      <c r="ERC39" s="84"/>
      <c r="ERD39" s="84"/>
      <c r="ERE39" s="84"/>
      <c r="ERF39" s="84"/>
      <c r="ERG39" s="84"/>
      <c r="ERH39" s="84"/>
      <c r="ERI39" s="84"/>
      <c r="ERJ39" s="84"/>
      <c r="ERK39" s="84"/>
      <c r="ERL39" s="84"/>
      <c r="ERM39" s="84"/>
      <c r="ERN39" s="84"/>
      <c r="ERO39" s="84"/>
      <c r="ERP39" s="84"/>
      <c r="ERQ39" s="84"/>
      <c r="ERR39" s="84"/>
      <c r="ERS39" s="84"/>
      <c r="ERT39" s="84"/>
      <c r="ERU39" s="84"/>
      <c r="ERV39" s="84"/>
      <c r="ERW39" s="84"/>
      <c r="ERX39" s="84"/>
      <c r="ERY39" s="84"/>
      <c r="ERZ39" s="84"/>
      <c r="ESA39" s="84"/>
      <c r="ESB39" s="84"/>
      <c r="ESC39" s="84"/>
      <c r="ESD39" s="84"/>
      <c r="ESE39" s="84"/>
      <c r="ESF39" s="84"/>
      <c r="ESG39" s="84"/>
      <c r="ESH39" s="84"/>
      <c r="ESI39" s="84"/>
      <c r="ESJ39" s="84"/>
      <c r="ESK39" s="84"/>
      <c r="ESL39" s="84"/>
      <c r="ESM39" s="84"/>
      <c r="ESN39" s="84"/>
      <c r="ESO39" s="84"/>
      <c r="ESP39" s="84"/>
      <c r="ESQ39" s="84"/>
      <c r="ESR39" s="84"/>
      <c r="ESS39" s="84"/>
      <c r="EST39" s="84"/>
      <c r="ESU39" s="84"/>
      <c r="ESV39" s="84"/>
      <c r="ESW39" s="84"/>
      <c r="ESX39" s="84"/>
      <c r="ESY39" s="84"/>
      <c r="ESZ39" s="84"/>
      <c r="ETA39" s="84"/>
      <c r="ETB39" s="84"/>
      <c r="ETC39" s="84"/>
      <c r="ETD39" s="84"/>
      <c r="ETE39" s="84"/>
      <c r="ETF39" s="84"/>
      <c r="ETG39" s="84"/>
      <c r="ETH39" s="84"/>
      <c r="ETI39" s="84"/>
      <c r="ETJ39" s="84"/>
      <c r="ETK39" s="84"/>
      <c r="ETL39" s="84"/>
      <c r="ETM39" s="84"/>
      <c r="ETN39" s="84"/>
      <c r="ETO39" s="84"/>
      <c r="ETP39" s="84"/>
      <c r="ETQ39" s="84"/>
      <c r="ETR39" s="84"/>
      <c r="ETS39" s="84"/>
      <c r="ETT39" s="84"/>
      <c r="ETU39" s="84"/>
      <c r="ETV39" s="84"/>
      <c r="ETW39" s="84"/>
      <c r="ETX39" s="84"/>
      <c r="ETY39" s="84"/>
      <c r="ETZ39" s="84"/>
      <c r="EUA39" s="84"/>
      <c r="EUB39" s="84"/>
      <c r="EUC39" s="84"/>
      <c r="EUD39" s="84"/>
      <c r="EUE39" s="84"/>
      <c r="EUF39" s="84"/>
      <c r="EUG39" s="84"/>
      <c r="EUH39" s="84"/>
      <c r="EUI39" s="84"/>
      <c r="EUJ39" s="84"/>
      <c r="EUK39" s="84"/>
      <c r="EUL39" s="84"/>
      <c r="EUM39" s="84"/>
      <c r="EUN39" s="84"/>
      <c r="EUO39" s="84"/>
      <c r="EUP39" s="84"/>
      <c r="EUQ39" s="84"/>
      <c r="EUR39" s="84"/>
      <c r="EUS39" s="84"/>
      <c r="EUT39" s="84"/>
      <c r="EUU39" s="84"/>
      <c r="EUV39" s="84"/>
      <c r="EUW39" s="84"/>
      <c r="EUX39" s="84"/>
      <c r="EUY39" s="84"/>
      <c r="EUZ39" s="84"/>
      <c r="EVA39" s="84"/>
      <c r="EVB39" s="84"/>
      <c r="EVC39" s="84"/>
      <c r="EVD39" s="84"/>
      <c r="EVE39" s="84"/>
      <c r="EVF39" s="84"/>
      <c r="EVG39" s="84"/>
      <c r="EVH39" s="84"/>
      <c r="EVI39" s="84"/>
      <c r="EVJ39" s="84"/>
      <c r="EVK39" s="84"/>
      <c r="EVL39" s="84"/>
      <c r="EVM39" s="84"/>
      <c r="EVN39" s="84"/>
      <c r="EVO39" s="84"/>
      <c r="EVP39" s="84"/>
      <c r="EVQ39" s="84"/>
      <c r="EVR39" s="84"/>
      <c r="EVS39" s="84"/>
      <c r="EVT39" s="84"/>
      <c r="EVU39" s="84"/>
      <c r="EVV39" s="84"/>
      <c r="EVW39" s="84"/>
      <c r="EVX39" s="84"/>
      <c r="EVY39" s="84"/>
      <c r="EVZ39" s="84"/>
      <c r="EWA39" s="84"/>
      <c r="EWB39" s="84"/>
      <c r="EWC39" s="84"/>
      <c r="EWD39" s="84"/>
      <c r="EWE39" s="84"/>
      <c r="EWF39" s="84"/>
      <c r="EWG39" s="84"/>
      <c r="EWH39" s="84"/>
      <c r="EWI39" s="84"/>
      <c r="EWJ39" s="84"/>
      <c r="EWK39" s="84"/>
      <c r="EWL39" s="84"/>
      <c r="EWM39" s="84"/>
      <c r="EWN39" s="84"/>
      <c r="EWO39" s="84"/>
      <c r="EWP39" s="84"/>
      <c r="EWQ39" s="84"/>
      <c r="EWR39" s="84"/>
      <c r="EWS39" s="84"/>
      <c r="EWT39" s="84"/>
      <c r="EWU39" s="84"/>
      <c r="EWV39" s="84"/>
      <c r="EWW39" s="84"/>
      <c r="EWX39" s="84"/>
      <c r="EWY39" s="84"/>
      <c r="EWZ39" s="84"/>
      <c r="EXA39" s="84"/>
      <c r="EXB39" s="84"/>
      <c r="EXC39" s="84"/>
      <c r="EXD39" s="84"/>
      <c r="EXE39" s="84"/>
      <c r="EXF39" s="84"/>
      <c r="EXG39" s="84"/>
      <c r="EXH39" s="84"/>
      <c r="EXI39" s="84"/>
      <c r="EXJ39" s="84"/>
      <c r="EXK39" s="84"/>
      <c r="EXL39" s="84"/>
      <c r="EXM39" s="84"/>
      <c r="EXN39" s="84"/>
      <c r="EXO39" s="84"/>
      <c r="EXP39" s="84"/>
      <c r="EXQ39" s="84"/>
      <c r="EXR39" s="84"/>
      <c r="EXS39" s="84"/>
      <c r="EXT39" s="84"/>
      <c r="EXU39" s="84"/>
      <c r="EXV39" s="84"/>
      <c r="EXW39" s="84"/>
      <c r="EXX39" s="84"/>
      <c r="EXY39" s="84"/>
      <c r="EXZ39" s="84"/>
      <c r="EYA39" s="84"/>
      <c r="EYB39" s="84"/>
      <c r="EYC39" s="84"/>
      <c r="EYD39" s="84"/>
      <c r="EYE39" s="84"/>
      <c r="EYF39" s="84"/>
      <c r="EYG39" s="84"/>
      <c r="EYH39" s="84"/>
      <c r="EYI39" s="84"/>
      <c r="EYJ39" s="84"/>
      <c r="EYK39" s="84"/>
      <c r="EYL39" s="84"/>
      <c r="EYM39" s="84"/>
      <c r="EYN39" s="84"/>
      <c r="EYO39" s="84"/>
      <c r="EYP39" s="84"/>
      <c r="EYQ39" s="84"/>
      <c r="EYR39" s="84"/>
      <c r="EYS39" s="84"/>
      <c r="EYT39" s="84"/>
      <c r="EYU39" s="84"/>
      <c r="EYV39" s="84"/>
      <c r="EYW39" s="84"/>
      <c r="EYX39" s="84"/>
      <c r="EYY39" s="84"/>
      <c r="EYZ39" s="84"/>
      <c r="EZA39" s="84"/>
      <c r="EZB39" s="84"/>
      <c r="EZC39" s="84"/>
      <c r="EZD39" s="84"/>
      <c r="EZE39" s="84"/>
      <c r="EZF39" s="84"/>
      <c r="EZG39" s="84"/>
      <c r="EZH39" s="84"/>
      <c r="EZI39" s="84"/>
      <c r="EZJ39" s="84"/>
      <c r="EZK39" s="84"/>
      <c r="EZL39" s="84"/>
      <c r="EZM39" s="84"/>
      <c r="EZN39" s="84"/>
      <c r="EZO39" s="84"/>
      <c r="EZP39" s="84"/>
      <c r="EZQ39" s="84"/>
      <c r="EZR39" s="84"/>
      <c r="EZS39" s="84"/>
      <c r="EZT39" s="84"/>
      <c r="EZU39" s="84"/>
      <c r="EZV39" s="84"/>
      <c r="EZW39" s="84"/>
      <c r="EZX39" s="84"/>
      <c r="EZY39" s="84"/>
      <c r="EZZ39" s="84"/>
      <c r="FAA39" s="84"/>
      <c r="FAB39" s="84"/>
      <c r="FAC39" s="84"/>
      <c r="FAD39" s="84"/>
      <c r="FAE39" s="84"/>
      <c r="FAF39" s="84"/>
      <c r="FAG39" s="84"/>
      <c r="FAH39" s="84"/>
      <c r="FAI39" s="84"/>
      <c r="FAJ39" s="84"/>
      <c r="FAK39" s="84"/>
      <c r="FAL39" s="84"/>
      <c r="FAM39" s="84"/>
      <c r="FAN39" s="84"/>
      <c r="FAO39" s="84"/>
      <c r="FAP39" s="84"/>
      <c r="FAQ39" s="84"/>
      <c r="FAR39" s="84"/>
      <c r="FAS39" s="84"/>
      <c r="FAT39" s="84"/>
      <c r="FAU39" s="84"/>
      <c r="FAV39" s="84"/>
      <c r="FAW39" s="84"/>
      <c r="FAX39" s="84"/>
      <c r="FAY39" s="84"/>
      <c r="FAZ39" s="84"/>
      <c r="FBA39" s="84"/>
      <c r="FBB39" s="84"/>
      <c r="FBC39" s="84"/>
      <c r="FBD39" s="84"/>
      <c r="FBE39" s="84"/>
      <c r="FBF39" s="84"/>
      <c r="FBG39" s="84"/>
      <c r="FBH39" s="84"/>
      <c r="FBI39" s="84"/>
      <c r="FBJ39" s="84"/>
      <c r="FBK39" s="84"/>
      <c r="FBL39" s="84"/>
      <c r="FBM39" s="84"/>
      <c r="FBN39" s="84"/>
      <c r="FBO39" s="84"/>
      <c r="FBP39" s="84"/>
      <c r="FBQ39" s="84"/>
      <c r="FBR39" s="84"/>
      <c r="FBS39" s="84"/>
      <c r="FBT39" s="84"/>
      <c r="FBU39" s="84"/>
      <c r="FBV39" s="84"/>
      <c r="FBW39" s="84"/>
      <c r="FBX39" s="84"/>
      <c r="FBY39" s="84"/>
      <c r="FBZ39" s="84"/>
      <c r="FCA39" s="84"/>
      <c r="FCB39" s="84"/>
      <c r="FCC39" s="84"/>
      <c r="FCD39" s="84"/>
      <c r="FCE39" s="84"/>
      <c r="FCF39" s="84"/>
      <c r="FCG39" s="84"/>
      <c r="FCH39" s="84"/>
      <c r="FCI39" s="84"/>
      <c r="FCJ39" s="84"/>
      <c r="FCK39" s="84"/>
      <c r="FCL39" s="84"/>
      <c r="FCM39" s="84"/>
      <c r="FCN39" s="84"/>
      <c r="FCO39" s="84"/>
      <c r="FCP39" s="84"/>
      <c r="FCQ39" s="84"/>
      <c r="FCR39" s="84"/>
      <c r="FCS39" s="84"/>
      <c r="FCT39" s="84"/>
      <c r="FCU39" s="84"/>
      <c r="FCV39" s="84"/>
      <c r="FCW39" s="84"/>
      <c r="FCX39" s="84"/>
      <c r="FCY39" s="84"/>
      <c r="FCZ39" s="84"/>
      <c r="FDA39" s="84"/>
      <c r="FDB39" s="84"/>
      <c r="FDC39" s="84"/>
      <c r="FDD39" s="84"/>
      <c r="FDE39" s="84"/>
      <c r="FDF39" s="84"/>
      <c r="FDG39" s="84"/>
      <c r="FDH39" s="84"/>
      <c r="FDI39" s="84"/>
      <c r="FDJ39" s="84"/>
      <c r="FDK39" s="84"/>
      <c r="FDL39" s="84"/>
      <c r="FDM39" s="84"/>
      <c r="FDN39" s="84"/>
      <c r="FDO39" s="84"/>
      <c r="FDP39" s="84"/>
      <c r="FDQ39" s="84"/>
      <c r="FDR39" s="84"/>
      <c r="FDS39" s="84"/>
      <c r="FDT39" s="84"/>
      <c r="FDU39" s="84"/>
      <c r="FDV39" s="84"/>
      <c r="FDW39" s="84"/>
      <c r="FDX39" s="84"/>
      <c r="FDY39" s="84"/>
      <c r="FDZ39" s="84"/>
      <c r="FEA39" s="84"/>
      <c r="FEB39" s="84"/>
      <c r="FEC39" s="84"/>
      <c r="FED39" s="84"/>
      <c r="FEE39" s="84"/>
      <c r="FEF39" s="84"/>
      <c r="FEG39" s="84"/>
      <c r="FEH39" s="84"/>
      <c r="FEI39" s="84"/>
      <c r="FEJ39" s="84"/>
      <c r="FEK39" s="84"/>
      <c r="FEL39" s="84"/>
      <c r="FEM39" s="84"/>
      <c r="FEN39" s="84"/>
      <c r="FEO39" s="84"/>
      <c r="FEP39" s="84"/>
      <c r="FEQ39" s="84"/>
      <c r="FER39" s="84"/>
      <c r="FES39" s="84"/>
      <c r="FET39" s="84"/>
      <c r="FEU39" s="84"/>
      <c r="FEV39" s="84"/>
      <c r="FEW39" s="84"/>
      <c r="FEX39" s="84"/>
      <c r="FEY39" s="84"/>
      <c r="FEZ39" s="84"/>
      <c r="FFA39" s="84"/>
      <c r="FFB39" s="84"/>
      <c r="FFC39" s="84"/>
      <c r="FFD39" s="84"/>
      <c r="FFE39" s="84"/>
      <c r="FFF39" s="84"/>
      <c r="FFG39" s="84"/>
      <c r="FFH39" s="84"/>
      <c r="FFI39" s="84"/>
      <c r="FFJ39" s="84"/>
      <c r="FFK39" s="84"/>
      <c r="FFL39" s="84"/>
      <c r="FFM39" s="84"/>
      <c r="FFN39" s="84"/>
      <c r="FFO39" s="84"/>
      <c r="FFP39" s="84"/>
      <c r="FFQ39" s="84"/>
      <c r="FFR39" s="84"/>
      <c r="FFS39" s="84"/>
      <c r="FFT39" s="84"/>
      <c r="FFU39" s="84"/>
      <c r="FFV39" s="84"/>
      <c r="FFW39" s="84"/>
      <c r="FFX39" s="84"/>
      <c r="FFY39" s="84"/>
      <c r="FFZ39" s="84"/>
      <c r="FGA39" s="84"/>
      <c r="FGB39" s="84"/>
      <c r="FGC39" s="84"/>
      <c r="FGD39" s="84"/>
      <c r="FGE39" s="84"/>
      <c r="FGF39" s="84"/>
      <c r="FGG39" s="84"/>
      <c r="FGH39" s="84"/>
      <c r="FGI39" s="84"/>
      <c r="FGJ39" s="84"/>
      <c r="FGK39" s="84"/>
      <c r="FGL39" s="84"/>
      <c r="FGM39" s="84"/>
      <c r="FGN39" s="84"/>
      <c r="FGO39" s="84"/>
      <c r="FGP39" s="84"/>
      <c r="FGQ39" s="84"/>
      <c r="FGR39" s="84"/>
      <c r="FGS39" s="84"/>
      <c r="FGT39" s="84"/>
      <c r="FGU39" s="84"/>
      <c r="FGV39" s="84"/>
      <c r="FGW39" s="84"/>
      <c r="FGX39" s="84"/>
      <c r="FGY39" s="84"/>
      <c r="FGZ39" s="84"/>
      <c r="FHA39" s="84"/>
      <c r="FHB39" s="84"/>
      <c r="FHC39" s="84"/>
      <c r="FHD39" s="84"/>
      <c r="FHE39" s="84"/>
      <c r="FHF39" s="84"/>
      <c r="FHG39" s="84"/>
      <c r="FHH39" s="84"/>
      <c r="FHI39" s="84"/>
      <c r="FHJ39" s="84"/>
      <c r="FHK39" s="84"/>
      <c r="FHL39" s="84"/>
      <c r="FHM39" s="84"/>
      <c r="FHN39" s="84"/>
      <c r="FHO39" s="84"/>
      <c r="FHP39" s="84"/>
      <c r="FHQ39" s="84"/>
      <c r="FHR39" s="84"/>
      <c r="FHS39" s="84"/>
      <c r="FHT39" s="84"/>
      <c r="FHU39" s="84"/>
      <c r="FHV39" s="84"/>
      <c r="FHW39" s="84"/>
      <c r="FHX39" s="84"/>
      <c r="FHY39" s="84"/>
      <c r="FHZ39" s="84"/>
      <c r="FIA39" s="84"/>
      <c r="FIB39" s="84"/>
      <c r="FIC39" s="84"/>
      <c r="FID39" s="84"/>
      <c r="FIE39" s="84"/>
      <c r="FIF39" s="84"/>
      <c r="FIG39" s="84"/>
      <c r="FIH39" s="84"/>
      <c r="FII39" s="84"/>
      <c r="FIJ39" s="84"/>
      <c r="FIK39" s="84"/>
      <c r="FIL39" s="84"/>
      <c r="FIM39" s="84"/>
      <c r="FIN39" s="84"/>
      <c r="FIO39" s="84"/>
      <c r="FIP39" s="84"/>
      <c r="FIQ39" s="84"/>
      <c r="FIR39" s="84"/>
      <c r="FIS39" s="84"/>
      <c r="FIT39" s="84"/>
      <c r="FIU39" s="84"/>
      <c r="FIV39" s="84"/>
      <c r="FIW39" s="84"/>
      <c r="FIX39" s="84"/>
      <c r="FIY39" s="84"/>
      <c r="FIZ39" s="84"/>
      <c r="FJA39" s="84"/>
      <c r="FJB39" s="84"/>
      <c r="FJC39" s="84"/>
      <c r="FJD39" s="84"/>
      <c r="FJE39" s="84"/>
      <c r="FJF39" s="84"/>
      <c r="FJG39" s="84"/>
      <c r="FJH39" s="84"/>
      <c r="FJI39" s="84"/>
      <c r="FJJ39" s="84"/>
      <c r="FJK39" s="84"/>
      <c r="FJL39" s="84"/>
      <c r="FJM39" s="84"/>
      <c r="FJN39" s="84"/>
      <c r="FJO39" s="84"/>
      <c r="FJP39" s="84"/>
      <c r="FJQ39" s="84"/>
      <c r="FJR39" s="84"/>
      <c r="FJS39" s="84"/>
      <c r="FJT39" s="84"/>
      <c r="FJU39" s="84"/>
      <c r="FJV39" s="84"/>
      <c r="FJW39" s="84"/>
      <c r="FJX39" s="84"/>
      <c r="FJY39" s="84"/>
      <c r="FJZ39" s="84"/>
      <c r="FKA39" s="84"/>
      <c r="FKB39" s="84"/>
      <c r="FKC39" s="84"/>
      <c r="FKD39" s="84"/>
      <c r="FKE39" s="84"/>
      <c r="FKF39" s="84"/>
      <c r="FKG39" s="84"/>
      <c r="FKH39" s="84"/>
      <c r="FKI39" s="84"/>
      <c r="FKJ39" s="84"/>
      <c r="FKK39" s="84"/>
      <c r="FKL39" s="84"/>
      <c r="FKM39" s="84"/>
      <c r="FKN39" s="84"/>
      <c r="FKO39" s="84"/>
      <c r="FKP39" s="84"/>
      <c r="FKQ39" s="84"/>
      <c r="FKR39" s="84"/>
      <c r="FKS39" s="84"/>
      <c r="FKT39" s="84"/>
      <c r="FKU39" s="84"/>
      <c r="FKV39" s="84"/>
      <c r="FKW39" s="84"/>
      <c r="FKX39" s="84"/>
      <c r="FKY39" s="84"/>
      <c r="FKZ39" s="84"/>
      <c r="FLA39" s="84"/>
      <c r="FLB39" s="84"/>
      <c r="FLC39" s="84"/>
      <c r="FLD39" s="84"/>
      <c r="FLE39" s="84"/>
      <c r="FLF39" s="84"/>
      <c r="FLG39" s="84"/>
      <c r="FLH39" s="84"/>
      <c r="FLI39" s="84"/>
      <c r="FLJ39" s="84"/>
      <c r="FLK39" s="84"/>
      <c r="FLL39" s="84"/>
      <c r="FLM39" s="84"/>
      <c r="FLN39" s="84"/>
      <c r="FLO39" s="84"/>
      <c r="FLP39" s="84"/>
      <c r="FLQ39" s="84"/>
      <c r="FLR39" s="84"/>
      <c r="FLS39" s="84"/>
      <c r="FLT39" s="84"/>
      <c r="FLU39" s="84"/>
      <c r="FLV39" s="84"/>
      <c r="FLW39" s="84"/>
      <c r="FLX39" s="84"/>
      <c r="FLY39" s="84"/>
      <c r="FLZ39" s="84"/>
      <c r="FMA39" s="84"/>
      <c r="FMB39" s="84"/>
      <c r="FMC39" s="84"/>
      <c r="FMD39" s="84"/>
      <c r="FME39" s="84"/>
      <c r="FMF39" s="84"/>
      <c r="FMG39" s="84"/>
      <c r="FMH39" s="84"/>
      <c r="FMI39" s="84"/>
      <c r="FMJ39" s="84"/>
      <c r="FMK39" s="84"/>
      <c r="FML39" s="84"/>
      <c r="FMM39" s="84"/>
      <c r="FMN39" s="84"/>
      <c r="FMO39" s="84"/>
      <c r="FMP39" s="84"/>
      <c r="FMQ39" s="84"/>
      <c r="FMR39" s="84"/>
      <c r="FMS39" s="84"/>
      <c r="FMT39" s="84"/>
      <c r="FMU39" s="84"/>
      <c r="FMV39" s="84"/>
      <c r="FMW39" s="84"/>
      <c r="FMX39" s="84"/>
      <c r="FMY39" s="84"/>
      <c r="FMZ39" s="84"/>
      <c r="FNA39" s="84"/>
      <c r="FNB39" s="84"/>
      <c r="FNC39" s="84"/>
      <c r="FND39" s="84"/>
      <c r="FNE39" s="84"/>
      <c r="FNF39" s="84"/>
      <c r="FNG39" s="84"/>
      <c r="FNH39" s="84"/>
      <c r="FNI39" s="84"/>
      <c r="FNJ39" s="84"/>
      <c r="FNK39" s="84"/>
      <c r="FNL39" s="84"/>
      <c r="FNM39" s="84"/>
      <c r="FNN39" s="84"/>
      <c r="FNO39" s="84"/>
      <c r="FNP39" s="84"/>
      <c r="FNQ39" s="84"/>
      <c r="FNR39" s="84"/>
      <c r="FNS39" s="84"/>
      <c r="FNT39" s="84"/>
      <c r="FNU39" s="84"/>
      <c r="FNV39" s="84"/>
      <c r="FNW39" s="84"/>
      <c r="FNX39" s="84"/>
      <c r="FNY39" s="84"/>
      <c r="FNZ39" s="84"/>
      <c r="FOA39" s="84"/>
      <c r="FOB39" s="84"/>
      <c r="FOC39" s="84"/>
      <c r="FOD39" s="84"/>
      <c r="FOE39" s="84"/>
      <c r="FOF39" s="84"/>
      <c r="FOG39" s="84"/>
      <c r="FOH39" s="84"/>
      <c r="FOI39" s="84"/>
      <c r="FOJ39" s="84"/>
      <c r="FOK39" s="84"/>
      <c r="FOL39" s="84"/>
      <c r="FOM39" s="84"/>
      <c r="FON39" s="84"/>
      <c r="FOO39" s="84"/>
      <c r="FOP39" s="84"/>
      <c r="FOQ39" s="84"/>
      <c r="FOR39" s="84"/>
      <c r="FOS39" s="84"/>
      <c r="FOT39" s="84"/>
      <c r="FOU39" s="84"/>
      <c r="FOV39" s="84"/>
      <c r="FOW39" s="84"/>
      <c r="FOX39" s="84"/>
      <c r="FOY39" s="84"/>
      <c r="FOZ39" s="84"/>
      <c r="FPA39" s="84"/>
      <c r="FPB39" s="84"/>
      <c r="FPC39" s="84"/>
      <c r="FPD39" s="84"/>
      <c r="FPE39" s="84"/>
      <c r="FPF39" s="84"/>
      <c r="FPG39" s="84"/>
      <c r="FPH39" s="84"/>
      <c r="FPI39" s="84"/>
      <c r="FPJ39" s="84"/>
      <c r="FPK39" s="84"/>
      <c r="FPL39" s="84"/>
      <c r="FPM39" s="84"/>
      <c r="FPN39" s="84"/>
      <c r="FPO39" s="84"/>
      <c r="FPP39" s="84"/>
      <c r="FPQ39" s="84"/>
      <c r="FPR39" s="84"/>
      <c r="FPS39" s="84"/>
      <c r="FPT39" s="84"/>
      <c r="FPU39" s="84"/>
      <c r="FPV39" s="84"/>
      <c r="FPW39" s="84"/>
      <c r="FPX39" s="84"/>
      <c r="FPY39" s="84"/>
      <c r="FPZ39" s="84"/>
      <c r="FQA39" s="84"/>
      <c r="FQB39" s="84"/>
      <c r="FQC39" s="84"/>
      <c r="FQD39" s="84"/>
      <c r="FQE39" s="84"/>
      <c r="FQF39" s="84"/>
      <c r="FQG39" s="84"/>
      <c r="FQH39" s="84"/>
      <c r="FQI39" s="84"/>
      <c r="FQJ39" s="84"/>
      <c r="FQK39" s="84"/>
      <c r="FQL39" s="84"/>
      <c r="FQM39" s="84"/>
      <c r="FQN39" s="84"/>
      <c r="FQO39" s="84"/>
      <c r="FQP39" s="84"/>
      <c r="FQQ39" s="84"/>
      <c r="FQR39" s="84"/>
      <c r="FQS39" s="84"/>
      <c r="FQT39" s="84"/>
      <c r="FQU39" s="84"/>
      <c r="FQV39" s="84"/>
      <c r="FQW39" s="84"/>
      <c r="FQX39" s="84"/>
      <c r="FQY39" s="84"/>
      <c r="FQZ39" s="84"/>
      <c r="FRA39" s="84"/>
      <c r="FRB39" s="84"/>
      <c r="FRC39" s="84"/>
      <c r="FRD39" s="84"/>
      <c r="FRE39" s="84"/>
      <c r="FRF39" s="84"/>
      <c r="FRG39" s="84"/>
      <c r="FRH39" s="84"/>
      <c r="FRI39" s="84"/>
      <c r="FRJ39" s="84"/>
      <c r="FRK39" s="84"/>
      <c r="FRL39" s="84"/>
      <c r="FRM39" s="84"/>
      <c r="FRN39" s="84"/>
      <c r="FRO39" s="84"/>
      <c r="FRP39" s="84"/>
      <c r="FRQ39" s="84"/>
      <c r="FRR39" s="84"/>
      <c r="FRS39" s="84"/>
      <c r="FRT39" s="84"/>
      <c r="FRU39" s="84"/>
      <c r="FRV39" s="84"/>
      <c r="FRW39" s="84"/>
      <c r="FRX39" s="84"/>
      <c r="FRY39" s="84"/>
      <c r="FRZ39" s="84"/>
      <c r="FSA39" s="84"/>
      <c r="FSB39" s="84"/>
      <c r="FSC39" s="84"/>
      <c r="FSD39" s="84"/>
      <c r="FSE39" s="84"/>
      <c r="FSF39" s="84"/>
      <c r="FSG39" s="84"/>
      <c r="FSH39" s="84"/>
      <c r="FSI39" s="84"/>
      <c r="FSJ39" s="84"/>
      <c r="FSK39" s="84"/>
      <c r="FSL39" s="84"/>
      <c r="FSM39" s="84"/>
      <c r="FSN39" s="84"/>
      <c r="FSO39" s="84"/>
      <c r="FSP39" s="84"/>
      <c r="FSQ39" s="84"/>
      <c r="FSR39" s="84"/>
      <c r="FSS39" s="84"/>
      <c r="FST39" s="84"/>
      <c r="FSU39" s="84"/>
      <c r="FSV39" s="84"/>
      <c r="FSW39" s="84"/>
      <c r="FSX39" s="84"/>
      <c r="FSY39" s="84"/>
      <c r="FSZ39" s="84"/>
      <c r="FTA39" s="84"/>
      <c r="FTB39" s="84"/>
      <c r="FTC39" s="84"/>
      <c r="FTD39" s="84"/>
      <c r="FTE39" s="84"/>
      <c r="FTF39" s="84"/>
      <c r="FTG39" s="84"/>
      <c r="FTH39" s="84"/>
      <c r="FTI39" s="84"/>
      <c r="FTJ39" s="84"/>
      <c r="FTK39" s="84"/>
      <c r="FTL39" s="84"/>
      <c r="FTM39" s="84"/>
      <c r="FTN39" s="84"/>
      <c r="FTO39" s="84"/>
      <c r="FTP39" s="84"/>
      <c r="FTQ39" s="84"/>
      <c r="FTR39" s="84"/>
      <c r="FTS39" s="84"/>
      <c r="FTT39" s="84"/>
      <c r="FTU39" s="84"/>
      <c r="FTV39" s="84"/>
      <c r="FTW39" s="84"/>
      <c r="FTX39" s="84"/>
      <c r="FTY39" s="84"/>
      <c r="FTZ39" s="84"/>
      <c r="FUA39" s="84"/>
      <c r="FUB39" s="84"/>
      <c r="FUC39" s="84"/>
      <c r="FUD39" s="84"/>
      <c r="FUE39" s="84"/>
      <c r="FUF39" s="84"/>
      <c r="FUG39" s="84"/>
      <c r="FUH39" s="84"/>
      <c r="FUI39" s="84"/>
      <c r="FUJ39" s="84"/>
      <c r="FUK39" s="84"/>
      <c r="FUL39" s="84"/>
      <c r="FUM39" s="84"/>
      <c r="FUN39" s="84"/>
      <c r="FUO39" s="84"/>
      <c r="FUP39" s="84"/>
      <c r="FUQ39" s="84"/>
      <c r="FUR39" s="84"/>
      <c r="FUS39" s="84"/>
      <c r="FUT39" s="84"/>
      <c r="FUU39" s="84"/>
      <c r="FUV39" s="84"/>
      <c r="FUW39" s="84"/>
      <c r="FUX39" s="84"/>
      <c r="FUY39" s="84"/>
      <c r="FUZ39" s="84"/>
      <c r="FVA39" s="84"/>
      <c r="FVB39" s="84"/>
      <c r="FVC39" s="84"/>
      <c r="FVD39" s="84"/>
      <c r="FVE39" s="84"/>
      <c r="FVF39" s="84"/>
      <c r="FVG39" s="84"/>
      <c r="FVH39" s="84"/>
      <c r="FVI39" s="84"/>
      <c r="FVJ39" s="84"/>
      <c r="FVK39" s="84"/>
      <c r="FVL39" s="84"/>
      <c r="FVM39" s="84"/>
      <c r="FVN39" s="84"/>
      <c r="FVO39" s="84"/>
      <c r="FVP39" s="84"/>
      <c r="FVQ39" s="84"/>
      <c r="FVR39" s="84"/>
      <c r="FVS39" s="84"/>
      <c r="FVT39" s="84"/>
      <c r="FVU39" s="84"/>
      <c r="FVV39" s="84"/>
      <c r="FVW39" s="84"/>
      <c r="FVX39" s="84"/>
      <c r="FVY39" s="84"/>
      <c r="FVZ39" s="84"/>
      <c r="FWA39" s="84"/>
      <c r="FWB39" s="84"/>
      <c r="FWC39" s="84"/>
      <c r="FWD39" s="84"/>
      <c r="FWE39" s="84"/>
      <c r="FWF39" s="84"/>
      <c r="FWG39" s="84"/>
      <c r="FWH39" s="84"/>
      <c r="FWI39" s="84"/>
      <c r="FWJ39" s="84"/>
      <c r="FWK39" s="84"/>
      <c r="FWL39" s="84"/>
      <c r="FWM39" s="84"/>
      <c r="FWN39" s="84"/>
      <c r="FWO39" s="84"/>
      <c r="FWP39" s="84"/>
      <c r="FWQ39" s="84"/>
      <c r="FWR39" s="84"/>
      <c r="FWS39" s="84"/>
      <c r="FWT39" s="84"/>
      <c r="FWU39" s="84"/>
      <c r="FWV39" s="84"/>
      <c r="FWW39" s="84"/>
      <c r="FWX39" s="84"/>
      <c r="FWY39" s="84"/>
      <c r="FWZ39" s="84"/>
      <c r="FXA39" s="84"/>
      <c r="FXB39" s="84"/>
      <c r="FXC39" s="84"/>
      <c r="FXD39" s="84"/>
      <c r="FXE39" s="84"/>
      <c r="FXF39" s="84"/>
      <c r="FXG39" s="84"/>
      <c r="FXH39" s="84"/>
      <c r="FXI39" s="84"/>
      <c r="FXJ39" s="84"/>
      <c r="FXK39" s="84"/>
      <c r="FXL39" s="84"/>
      <c r="FXM39" s="84"/>
      <c r="FXN39" s="84"/>
      <c r="FXO39" s="84"/>
      <c r="FXP39" s="84"/>
      <c r="FXQ39" s="84"/>
      <c r="FXR39" s="84"/>
      <c r="FXS39" s="84"/>
      <c r="FXT39" s="84"/>
      <c r="FXU39" s="84"/>
      <c r="FXV39" s="84"/>
      <c r="FXW39" s="84"/>
      <c r="FXX39" s="84"/>
      <c r="FXY39" s="84"/>
      <c r="FXZ39" s="84"/>
      <c r="FYA39" s="84"/>
      <c r="FYB39" s="84"/>
      <c r="FYC39" s="84"/>
      <c r="FYD39" s="84"/>
      <c r="FYE39" s="84"/>
      <c r="FYF39" s="84"/>
      <c r="FYG39" s="84"/>
      <c r="FYH39" s="84"/>
      <c r="FYI39" s="84"/>
      <c r="FYJ39" s="84"/>
      <c r="FYK39" s="84"/>
      <c r="FYL39" s="84"/>
      <c r="FYM39" s="84"/>
      <c r="FYN39" s="84"/>
      <c r="FYO39" s="84"/>
      <c r="FYP39" s="84"/>
      <c r="FYQ39" s="84"/>
      <c r="FYR39" s="84"/>
      <c r="FYS39" s="84"/>
      <c r="FYT39" s="84"/>
      <c r="FYU39" s="84"/>
      <c r="FYV39" s="84"/>
      <c r="FYW39" s="84"/>
      <c r="FYX39" s="84"/>
      <c r="FYY39" s="84"/>
      <c r="FYZ39" s="84"/>
      <c r="FZA39" s="84"/>
      <c r="FZB39" s="84"/>
      <c r="FZC39" s="84"/>
      <c r="FZD39" s="84"/>
      <c r="FZE39" s="84"/>
      <c r="FZF39" s="84"/>
      <c r="FZG39" s="84"/>
      <c r="FZH39" s="84"/>
      <c r="FZI39" s="84"/>
      <c r="FZJ39" s="84"/>
      <c r="FZK39" s="84"/>
      <c r="FZL39" s="84"/>
      <c r="FZM39" s="84"/>
      <c r="FZN39" s="84"/>
      <c r="FZO39" s="84"/>
      <c r="FZP39" s="84"/>
      <c r="FZQ39" s="84"/>
      <c r="FZR39" s="84"/>
      <c r="FZS39" s="84"/>
      <c r="FZT39" s="84"/>
      <c r="FZU39" s="84"/>
      <c r="FZV39" s="84"/>
      <c r="FZW39" s="84"/>
      <c r="FZX39" s="84"/>
      <c r="FZY39" s="84"/>
      <c r="FZZ39" s="84"/>
      <c r="GAA39" s="84"/>
      <c r="GAB39" s="84"/>
      <c r="GAC39" s="84"/>
      <c r="GAD39" s="84"/>
      <c r="GAE39" s="84"/>
      <c r="GAF39" s="84"/>
      <c r="GAG39" s="84"/>
      <c r="GAH39" s="84"/>
      <c r="GAI39" s="84"/>
      <c r="GAJ39" s="84"/>
      <c r="GAK39" s="84"/>
      <c r="GAL39" s="84"/>
      <c r="GAM39" s="84"/>
      <c r="GAN39" s="84"/>
      <c r="GAO39" s="84"/>
      <c r="GAP39" s="84"/>
      <c r="GAQ39" s="84"/>
      <c r="GAR39" s="84"/>
      <c r="GAS39" s="84"/>
      <c r="GAT39" s="84"/>
      <c r="GAU39" s="84"/>
      <c r="GAV39" s="84"/>
      <c r="GAW39" s="84"/>
      <c r="GAX39" s="84"/>
      <c r="GAY39" s="84"/>
      <c r="GAZ39" s="84"/>
      <c r="GBA39" s="84"/>
      <c r="GBB39" s="84"/>
      <c r="GBC39" s="84"/>
      <c r="GBD39" s="84"/>
      <c r="GBE39" s="84"/>
      <c r="GBF39" s="84"/>
      <c r="GBG39" s="84"/>
      <c r="GBH39" s="84"/>
      <c r="GBI39" s="84"/>
      <c r="GBJ39" s="84"/>
      <c r="GBK39" s="84"/>
      <c r="GBL39" s="84"/>
      <c r="GBM39" s="84"/>
      <c r="GBN39" s="84"/>
      <c r="GBO39" s="84"/>
      <c r="GBP39" s="84"/>
      <c r="GBQ39" s="84"/>
      <c r="GBR39" s="84"/>
      <c r="GBS39" s="84"/>
      <c r="GBT39" s="84"/>
      <c r="GBU39" s="84"/>
      <c r="GBV39" s="84"/>
      <c r="GBW39" s="84"/>
      <c r="GBX39" s="84"/>
      <c r="GBY39" s="84"/>
      <c r="GBZ39" s="84"/>
      <c r="GCA39" s="84"/>
      <c r="GCB39" s="84"/>
      <c r="GCC39" s="84"/>
      <c r="GCD39" s="84"/>
      <c r="GCE39" s="84"/>
      <c r="GCF39" s="84"/>
      <c r="GCG39" s="84"/>
      <c r="GCH39" s="84"/>
      <c r="GCI39" s="84"/>
      <c r="GCJ39" s="84"/>
      <c r="GCK39" s="84"/>
      <c r="GCL39" s="84"/>
      <c r="GCM39" s="84"/>
      <c r="GCN39" s="84"/>
      <c r="GCO39" s="84"/>
      <c r="GCP39" s="84"/>
      <c r="GCQ39" s="84"/>
      <c r="GCR39" s="84"/>
      <c r="GCS39" s="84"/>
      <c r="GCT39" s="84"/>
      <c r="GCU39" s="84"/>
      <c r="GCV39" s="84"/>
      <c r="GCW39" s="84"/>
      <c r="GCX39" s="84"/>
      <c r="GCY39" s="84"/>
      <c r="GCZ39" s="84"/>
      <c r="GDA39" s="84"/>
      <c r="GDB39" s="84"/>
      <c r="GDC39" s="84"/>
      <c r="GDD39" s="84"/>
      <c r="GDE39" s="84"/>
      <c r="GDF39" s="84"/>
      <c r="GDG39" s="84"/>
      <c r="GDH39" s="84"/>
      <c r="GDI39" s="84"/>
      <c r="GDJ39" s="84"/>
      <c r="GDK39" s="84"/>
      <c r="GDL39" s="84"/>
      <c r="GDM39" s="84"/>
      <c r="GDN39" s="84"/>
      <c r="GDO39" s="84"/>
      <c r="GDP39" s="84"/>
      <c r="GDQ39" s="84"/>
      <c r="GDR39" s="84"/>
      <c r="GDS39" s="84"/>
      <c r="GDT39" s="84"/>
      <c r="GDU39" s="84"/>
      <c r="GDV39" s="84"/>
      <c r="GDW39" s="84"/>
      <c r="GDX39" s="84"/>
      <c r="GDY39" s="84"/>
      <c r="GDZ39" s="84"/>
      <c r="GEA39" s="84"/>
      <c r="GEB39" s="84"/>
      <c r="GEC39" s="84"/>
      <c r="GED39" s="84"/>
      <c r="GEE39" s="84"/>
      <c r="GEF39" s="84"/>
      <c r="GEG39" s="84"/>
      <c r="GEH39" s="84"/>
      <c r="GEI39" s="84"/>
      <c r="GEJ39" s="84"/>
      <c r="GEK39" s="84"/>
      <c r="GEL39" s="84"/>
      <c r="GEM39" s="84"/>
      <c r="GEN39" s="84"/>
      <c r="GEO39" s="84"/>
      <c r="GEP39" s="84"/>
      <c r="GEQ39" s="84"/>
      <c r="GER39" s="84"/>
      <c r="GES39" s="84"/>
      <c r="GET39" s="84"/>
      <c r="GEU39" s="84"/>
      <c r="GEV39" s="84"/>
      <c r="GEW39" s="84"/>
      <c r="GEX39" s="84"/>
      <c r="GEY39" s="84"/>
      <c r="GEZ39" s="84"/>
      <c r="GFA39" s="84"/>
      <c r="GFB39" s="84"/>
      <c r="GFC39" s="84"/>
      <c r="GFD39" s="84"/>
      <c r="GFE39" s="84"/>
      <c r="GFF39" s="84"/>
      <c r="GFG39" s="84"/>
      <c r="GFH39" s="84"/>
      <c r="GFI39" s="84"/>
      <c r="GFJ39" s="84"/>
      <c r="GFK39" s="84"/>
      <c r="GFL39" s="84"/>
      <c r="GFM39" s="84"/>
      <c r="GFN39" s="84"/>
      <c r="GFO39" s="84"/>
      <c r="GFP39" s="84"/>
      <c r="GFQ39" s="84"/>
      <c r="GFR39" s="84"/>
      <c r="GFS39" s="84"/>
      <c r="GFT39" s="84"/>
      <c r="GFU39" s="84"/>
      <c r="GFV39" s="84"/>
      <c r="GFW39" s="84"/>
      <c r="GFX39" s="84"/>
      <c r="GFY39" s="84"/>
      <c r="GFZ39" s="84"/>
      <c r="GGA39" s="84"/>
      <c r="GGB39" s="84"/>
      <c r="GGC39" s="84"/>
      <c r="GGD39" s="84"/>
      <c r="GGE39" s="84"/>
      <c r="GGF39" s="84"/>
      <c r="GGG39" s="84"/>
      <c r="GGH39" s="84"/>
      <c r="GGI39" s="84"/>
      <c r="GGJ39" s="84"/>
      <c r="GGK39" s="84"/>
      <c r="GGL39" s="84"/>
      <c r="GGM39" s="84"/>
      <c r="GGN39" s="84"/>
      <c r="GGO39" s="84"/>
      <c r="GGP39" s="84"/>
      <c r="GGQ39" s="84"/>
      <c r="GGR39" s="84"/>
      <c r="GGS39" s="84"/>
      <c r="GGT39" s="84"/>
      <c r="GGU39" s="84"/>
      <c r="GGV39" s="84"/>
      <c r="GGW39" s="84"/>
      <c r="GGX39" s="84"/>
      <c r="GGY39" s="84"/>
      <c r="GGZ39" s="84"/>
      <c r="GHA39" s="84"/>
      <c r="GHB39" s="84"/>
      <c r="GHC39" s="84"/>
      <c r="GHD39" s="84"/>
      <c r="GHE39" s="84"/>
      <c r="GHF39" s="84"/>
      <c r="GHG39" s="84"/>
      <c r="GHH39" s="84"/>
      <c r="GHI39" s="84"/>
      <c r="GHJ39" s="84"/>
      <c r="GHK39" s="84"/>
      <c r="GHL39" s="84"/>
      <c r="GHM39" s="84"/>
      <c r="GHN39" s="84"/>
      <c r="GHO39" s="84"/>
      <c r="GHP39" s="84"/>
      <c r="GHQ39" s="84"/>
      <c r="GHR39" s="84"/>
      <c r="GHS39" s="84"/>
      <c r="GHT39" s="84"/>
      <c r="GHU39" s="84"/>
      <c r="GHV39" s="84"/>
      <c r="GHW39" s="84"/>
      <c r="GHX39" s="84"/>
      <c r="GHY39" s="84"/>
      <c r="GHZ39" s="84"/>
      <c r="GIA39" s="84"/>
      <c r="GIB39" s="84"/>
      <c r="GIC39" s="84"/>
      <c r="GID39" s="84"/>
      <c r="GIE39" s="84"/>
      <c r="GIF39" s="84"/>
      <c r="GIG39" s="84"/>
      <c r="GIH39" s="84"/>
      <c r="GII39" s="84"/>
      <c r="GIJ39" s="84"/>
      <c r="GIK39" s="84"/>
      <c r="GIL39" s="84"/>
      <c r="GIM39" s="84"/>
      <c r="GIN39" s="84"/>
      <c r="GIO39" s="84"/>
      <c r="GIP39" s="84"/>
      <c r="GIQ39" s="84"/>
      <c r="GIR39" s="84"/>
      <c r="GIS39" s="84"/>
      <c r="GIT39" s="84"/>
      <c r="GIU39" s="84"/>
      <c r="GIV39" s="84"/>
      <c r="GIW39" s="84"/>
      <c r="GIX39" s="84"/>
      <c r="GIY39" s="84"/>
      <c r="GIZ39" s="84"/>
      <c r="GJA39" s="84"/>
      <c r="GJB39" s="84"/>
      <c r="GJC39" s="84"/>
      <c r="GJD39" s="84"/>
      <c r="GJE39" s="84"/>
      <c r="GJF39" s="84"/>
      <c r="GJG39" s="84"/>
      <c r="GJH39" s="84"/>
      <c r="GJI39" s="84"/>
      <c r="GJJ39" s="84"/>
      <c r="GJK39" s="84"/>
      <c r="GJL39" s="84"/>
      <c r="GJM39" s="84"/>
      <c r="GJN39" s="84"/>
      <c r="GJO39" s="84"/>
      <c r="GJP39" s="84"/>
      <c r="GJQ39" s="84"/>
      <c r="GJR39" s="84"/>
      <c r="GJS39" s="84"/>
      <c r="GJT39" s="84"/>
      <c r="GJU39" s="84"/>
      <c r="GJV39" s="84"/>
      <c r="GJW39" s="84"/>
      <c r="GJX39" s="84"/>
      <c r="GJY39" s="84"/>
      <c r="GJZ39" s="84"/>
      <c r="GKA39" s="84"/>
      <c r="GKB39" s="84"/>
      <c r="GKC39" s="84"/>
      <c r="GKD39" s="84"/>
      <c r="GKE39" s="84"/>
      <c r="GKF39" s="84"/>
      <c r="GKG39" s="84"/>
      <c r="GKH39" s="84"/>
      <c r="GKI39" s="84"/>
      <c r="GKJ39" s="84"/>
      <c r="GKK39" s="84"/>
      <c r="GKL39" s="84"/>
      <c r="GKM39" s="84"/>
      <c r="GKN39" s="84"/>
      <c r="GKO39" s="84"/>
      <c r="GKP39" s="84"/>
      <c r="GKQ39" s="84"/>
      <c r="GKR39" s="84"/>
      <c r="GKS39" s="84"/>
      <c r="GKT39" s="84"/>
      <c r="GKU39" s="84"/>
      <c r="GKV39" s="84"/>
      <c r="GKW39" s="84"/>
      <c r="GKX39" s="84"/>
      <c r="GKY39" s="84"/>
      <c r="GKZ39" s="84"/>
      <c r="GLA39" s="84"/>
      <c r="GLB39" s="84"/>
      <c r="GLC39" s="84"/>
      <c r="GLD39" s="84"/>
      <c r="GLE39" s="84"/>
      <c r="GLF39" s="84"/>
      <c r="GLG39" s="84"/>
      <c r="GLH39" s="84"/>
      <c r="GLI39" s="84"/>
      <c r="GLJ39" s="84"/>
      <c r="GLK39" s="84"/>
      <c r="GLL39" s="84"/>
      <c r="GLM39" s="84"/>
      <c r="GLN39" s="84"/>
      <c r="GLO39" s="84"/>
      <c r="GLP39" s="84"/>
      <c r="GLQ39" s="84"/>
      <c r="GLR39" s="84"/>
      <c r="GLS39" s="84"/>
      <c r="GLT39" s="84"/>
      <c r="GLU39" s="84"/>
      <c r="GLV39" s="84"/>
      <c r="GLW39" s="84"/>
      <c r="GLX39" s="84"/>
      <c r="GLY39" s="84"/>
      <c r="GLZ39" s="84"/>
      <c r="GMA39" s="84"/>
      <c r="GMB39" s="84"/>
      <c r="GMC39" s="84"/>
      <c r="GMD39" s="84"/>
      <c r="GME39" s="84"/>
      <c r="GMF39" s="84"/>
      <c r="GMG39" s="84"/>
      <c r="GMH39" s="84"/>
      <c r="GMI39" s="84"/>
      <c r="GMJ39" s="84"/>
      <c r="GMK39" s="84"/>
      <c r="GML39" s="84"/>
      <c r="GMM39" s="84"/>
      <c r="GMN39" s="84"/>
      <c r="GMO39" s="84"/>
      <c r="GMP39" s="84"/>
      <c r="GMQ39" s="84"/>
      <c r="GMR39" s="84"/>
      <c r="GMS39" s="84"/>
      <c r="GMT39" s="84"/>
      <c r="GMU39" s="84"/>
      <c r="GMV39" s="84"/>
      <c r="GMW39" s="84"/>
      <c r="GMX39" s="84"/>
      <c r="GMY39" s="84"/>
      <c r="GMZ39" s="84"/>
      <c r="GNA39" s="84"/>
      <c r="GNB39" s="84"/>
      <c r="GNC39" s="84"/>
      <c r="GND39" s="84"/>
      <c r="GNE39" s="84"/>
      <c r="GNF39" s="84"/>
      <c r="GNG39" s="84"/>
      <c r="GNH39" s="84"/>
      <c r="GNI39" s="84"/>
      <c r="GNJ39" s="84"/>
      <c r="GNK39" s="84"/>
      <c r="GNL39" s="84"/>
      <c r="GNM39" s="84"/>
      <c r="GNN39" s="84"/>
      <c r="GNO39" s="84"/>
      <c r="GNP39" s="84"/>
      <c r="GNQ39" s="84"/>
      <c r="GNR39" s="84"/>
      <c r="GNS39" s="84"/>
      <c r="GNT39" s="84"/>
      <c r="GNU39" s="84"/>
      <c r="GNV39" s="84"/>
      <c r="GNW39" s="84"/>
      <c r="GNX39" s="84"/>
      <c r="GNY39" s="84"/>
      <c r="GNZ39" s="84"/>
      <c r="GOA39" s="84"/>
      <c r="GOB39" s="84"/>
      <c r="GOC39" s="84"/>
      <c r="GOD39" s="84"/>
      <c r="GOE39" s="84"/>
      <c r="GOF39" s="84"/>
      <c r="GOG39" s="84"/>
      <c r="GOH39" s="84"/>
      <c r="GOI39" s="84"/>
      <c r="GOJ39" s="84"/>
      <c r="GOK39" s="84"/>
      <c r="GOL39" s="84"/>
      <c r="GOM39" s="84"/>
      <c r="GON39" s="84"/>
      <c r="GOO39" s="84"/>
      <c r="GOP39" s="84"/>
      <c r="GOQ39" s="84"/>
      <c r="GOR39" s="84"/>
      <c r="GOS39" s="84"/>
      <c r="GOT39" s="84"/>
      <c r="GOU39" s="84"/>
      <c r="GOV39" s="84"/>
      <c r="GOW39" s="84"/>
      <c r="GOX39" s="84"/>
      <c r="GOY39" s="84"/>
      <c r="GOZ39" s="84"/>
      <c r="GPA39" s="84"/>
      <c r="GPB39" s="84"/>
      <c r="GPC39" s="84"/>
      <c r="GPD39" s="84"/>
      <c r="GPE39" s="84"/>
      <c r="GPF39" s="84"/>
      <c r="GPG39" s="84"/>
      <c r="GPH39" s="84"/>
      <c r="GPI39" s="84"/>
      <c r="GPJ39" s="84"/>
      <c r="GPK39" s="84"/>
      <c r="GPL39" s="84"/>
      <c r="GPM39" s="84"/>
      <c r="GPN39" s="84"/>
      <c r="GPO39" s="84"/>
      <c r="GPP39" s="84"/>
      <c r="GPQ39" s="84"/>
      <c r="GPR39" s="84"/>
      <c r="GPS39" s="84"/>
      <c r="GPT39" s="84"/>
      <c r="GPU39" s="84"/>
      <c r="GPV39" s="84"/>
      <c r="GPW39" s="84"/>
      <c r="GPX39" s="84"/>
      <c r="GPY39" s="84"/>
      <c r="GPZ39" s="84"/>
      <c r="GQA39" s="84"/>
      <c r="GQB39" s="84"/>
      <c r="GQC39" s="84"/>
      <c r="GQD39" s="84"/>
      <c r="GQE39" s="84"/>
      <c r="GQF39" s="84"/>
      <c r="GQG39" s="84"/>
      <c r="GQH39" s="84"/>
      <c r="GQI39" s="84"/>
      <c r="GQJ39" s="84"/>
      <c r="GQK39" s="84"/>
      <c r="GQL39" s="84"/>
      <c r="GQM39" s="84"/>
      <c r="GQN39" s="84"/>
      <c r="GQO39" s="84"/>
      <c r="GQP39" s="84"/>
      <c r="GQQ39" s="84"/>
      <c r="GQR39" s="84"/>
      <c r="GQS39" s="84"/>
      <c r="GQT39" s="84"/>
      <c r="GQU39" s="84"/>
      <c r="GQV39" s="84"/>
      <c r="GQW39" s="84"/>
      <c r="GQX39" s="84"/>
      <c r="GQY39" s="84"/>
      <c r="GQZ39" s="84"/>
      <c r="GRA39" s="84"/>
      <c r="GRB39" s="84"/>
      <c r="GRC39" s="84"/>
      <c r="GRD39" s="84"/>
      <c r="GRE39" s="84"/>
      <c r="GRF39" s="84"/>
      <c r="GRG39" s="84"/>
      <c r="GRH39" s="84"/>
      <c r="GRI39" s="84"/>
      <c r="GRJ39" s="84"/>
      <c r="GRK39" s="84"/>
      <c r="GRL39" s="84"/>
      <c r="GRM39" s="84"/>
      <c r="GRN39" s="84"/>
      <c r="GRO39" s="84"/>
      <c r="GRP39" s="84"/>
      <c r="GRQ39" s="84"/>
      <c r="GRR39" s="84"/>
      <c r="GRS39" s="84"/>
      <c r="GRT39" s="84"/>
      <c r="GRU39" s="84"/>
      <c r="GRV39" s="84"/>
      <c r="GRW39" s="84"/>
      <c r="GRX39" s="84"/>
      <c r="GRY39" s="84"/>
      <c r="GRZ39" s="84"/>
      <c r="GSA39" s="84"/>
      <c r="GSB39" s="84"/>
      <c r="GSC39" s="84"/>
      <c r="GSD39" s="84"/>
      <c r="GSE39" s="84"/>
      <c r="GSF39" s="84"/>
      <c r="GSG39" s="84"/>
      <c r="GSH39" s="84"/>
      <c r="GSI39" s="84"/>
      <c r="GSJ39" s="84"/>
      <c r="GSK39" s="84"/>
      <c r="GSL39" s="84"/>
      <c r="GSM39" s="84"/>
      <c r="GSN39" s="84"/>
      <c r="GSO39" s="84"/>
      <c r="GSP39" s="84"/>
      <c r="GSQ39" s="84"/>
      <c r="GSR39" s="84"/>
      <c r="GSS39" s="84"/>
      <c r="GST39" s="84"/>
      <c r="GSU39" s="84"/>
      <c r="GSV39" s="84"/>
      <c r="GSW39" s="84"/>
      <c r="GSX39" s="84"/>
      <c r="GSY39" s="84"/>
      <c r="GSZ39" s="84"/>
      <c r="GTA39" s="84"/>
      <c r="GTB39" s="84"/>
      <c r="GTC39" s="84"/>
      <c r="GTD39" s="84"/>
      <c r="GTE39" s="84"/>
      <c r="GTF39" s="84"/>
      <c r="GTG39" s="84"/>
      <c r="GTH39" s="84"/>
      <c r="GTI39" s="84"/>
      <c r="GTJ39" s="84"/>
      <c r="GTK39" s="84"/>
      <c r="GTL39" s="84"/>
      <c r="GTM39" s="84"/>
      <c r="GTN39" s="84"/>
      <c r="GTO39" s="84"/>
      <c r="GTP39" s="84"/>
      <c r="GTQ39" s="84"/>
      <c r="GTR39" s="84"/>
      <c r="GTS39" s="84"/>
      <c r="GTT39" s="84"/>
      <c r="GTU39" s="84"/>
      <c r="GTV39" s="84"/>
      <c r="GTW39" s="84"/>
      <c r="GTX39" s="84"/>
      <c r="GTY39" s="84"/>
      <c r="GTZ39" s="84"/>
      <c r="GUA39" s="84"/>
      <c r="GUB39" s="84"/>
      <c r="GUC39" s="84"/>
      <c r="GUD39" s="84"/>
      <c r="GUE39" s="84"/>
      <c r="GUF39" s="84"/>
      <c r="GUG39" s="84"/>
      <c r="GUH39" s="84"/>
      <c r="GUI39" s="84"/>
      <c r="GUJ39" s="84"/>
      <c r="GUK39" s="84"/>
      <c r="GUL39" s="84"/>
      <c r="GUM39" s="84"/>
      <c r="GUN39" s="84"/>
      <c r="GUO39" s="84"/>
      <c r="GUP39" s="84"/>
      <c r="GUQ39" s="84"/>
      <c r="GUR39" s="84"/>
      <c r="GUS39" s="84"/>
      <c r="GUT39" s="84"/>
      <c r="GUU39" s="84"/>
      <c r="GUV39" s="84"/>
      <c r="GUW39" s="84"/>
      <c r="GUX39" s="84"/>
      <c r="GUY39" s="84"/>
      <c r="GUZ39" s="84"/>
      <c r="GVA39" s="84"/>
      <c r="GVB39" s="84"/>
      <c r="GVC39" s="84"/>
      <c r="GVD39" s="84"/>
      <c r="GVE39" s="84"/>
      <c r="GVF39" s="84"/>
      <c r="GVG39" s="84"/>
      <c r="GVH39" s="84"/>
      <c r="GVI39" s="84"/>
      <c r="GVJ39" s="84"/>
      <c r="GVK39" s="84"/>
      <c r="GVL39" s="84"/>
      <c r="GVM39" s="84"/>
      <c r="GVN39" s="84"/>
      <c r="GVO39" s="84"/>
      <c r="GVP39" s="84"/>
      <c r="GVQ39" s="84"/>
      <c r="GVR39" s="84"/>
      <c r="GVS39" s="84"/>
      <c r="GVT39" s="84"/>
      <c r="GVU39" s="84"/>
      <c r="GVV39" s="84"/>
      <c r="GVW39" s="84"/>
      <c r="GVX39" s="84"/>
      <c r="GVY39" s="84"/>
      <c r="GVZ39" s="84"/>
      <c r="GWA39" s="84"/>
      <c r="GWB39" s="84"/>
      <c r="GWC39" s="84"/>
      <c r="GWD39" s="84"/>
      <c r="GWE39" s="84"/>
      <c r="GWF39" s="84"/>
      <c r="GWG39" s="84"/>
      <c r="GWH39" s="84"/>
      <c r="GWI39" s="84"/>
      <c r="GWJ39" s="84"/>
      <c r="GWK39" s="84"/>
      <c r="GWL39" s="84"/>
      <c r="GWM39" s="84"/>
      <c r="GWN39" s="84"/>
      <c r="GWO39" s="84"/>
      <c r="GWP39" s="84"/>
      <c r="GWQ39" s="84"/>
      <c r="GWR39" s="84"/>
      <c r="GWS39" s="84"/>
      <c r="GWT39" s="84"/>
      <c r="GWU39" s="84"/>
      <c r="GWV39" s="84"/>
      <c r="GWW39" s="84"/>
      <c r="GWX39" s="84"/>
      <c r="GWY39" s="84"/>
      <c r="GWZ39" s="84"/>
      <c r="GXA39" s="84"/>
      <c r="GXB39" s="84"/>
      <c r="GXC39" s="84"/>
      <c r="GXD39" s="84"/>
      <c r="GXE39" s="84"/>
      <c r="GXF39" s="84"/>
      <c r="GXG39" s="84"/>
      <c r="GXH39" s="84"/>
      <c r="GXI39" s="84"/>
      <c r="GXJ39" s="84"/>
      <c r="GXK39" s="84"/>
      <c r="GXL39" s="84"/>
      <c r="GXM39" s="84"/>
      <c r="GXN39" s="84"/>
      <c r="GXO39" s="84"/>
      <c r="GXP39" s="84"/>
      <c r="GXQ39" s="84"/>
      <c r="GXR39" s="84"/>
      <c r="GXS39" s="84"/>
      <c r="GXT39" s="84"/>
      <c r="GXU39" s="84"/>
      <c r="GXV39" s="84"/>
      <c r="GXW39" s="84"/>
      <c r="GXX39" s="84"/>
      <c r="GXY39" s="84"/>
      <c r="GXZ39" s="84"/>
      <c r="GYA39" s="84"/>
      <c r="GYB39" s="84"/>
      <c r="GYC39" s="84"/>
      <c r="GYD39" s="84"/>
      <c r="GYE39" s="84"/>
      <c r="GYF39" s="84"/>
      <c r="GYG39" s="84"/>
      <c r="GYH39" s="84"/>
      <c r="GYI39" s="84"/>
      <c r="GYJ39" s="84"/>
      <c r="GYK39" s="84"/>
      <c r="GYL39" s="84"/>
      <c r="GYM39" s="84"/>
      <c r="GYN39" s="84"/>
      <c r="GYO39" s="84"/>
      <c r="GYP39" s="84"/>
      <c r="GYQ39" s="84"/>
      <c r="GYR39" s="84"/>
      <c r="GYS39" s="84"/>
      <c r="GYT39" s="84"/>
      <c r="GYU39" s="84"/>
      <c r="GYV39" s="84"/>
      <c r="GYW39" s="84"/>
      <c r="GYX39" s="84"/>
      <c r="GYY39" s="84"/>
      <c r="GYZ39" s="84"/>
      <c r="GZA39" s="84"/>
      <c r="GZB39" s="84"/>
      <c r="GZC39" s="84"/>
      <c r="GZD39" s="84"/>
      <c r="GZE39" s="84"/>
      <c r="GZF39" s="84"/>
      <c r="GZG39" s="84"/>
      <c r="GZH39" s="84"/>
      <c r="GZI39" s="84"/>
      <c r="GZJ39" s="84"/>
      <c r="GZK39" s="84"/>
      <c r="GZL39" s="84"/>
      <c r="GZM39" s="84"/>
      <c r="GZN39" s="84"/>
      <c r="GZO39" s="84"/>
      <c r="GZP39" s="84"/>
      <c r="GZQ39" s="84"/>
      <c r="GZR39" s="84"/>
      <c r="GZS39" s="84"/>
      <c r="GZT39" s="84"/>
      <c r="GZU39" s="84"/>
      <c r="GZV39" s="84"/>
      <c r="GZW39" s="84"/>
      <c r="GZX39" s="84"/>
      <c r="GZY39" s="84"/>
      <c r="GZZ39" s="84"/>
      <c r="HAA39" s="84"/>
      <c r="HAB39" s="84"/>
      <c r="HAC39" s="84"/>
      <c r="HAD39" s="84"/>
      <c r="HAE39" s="84"/>
      <c r="HAF39" s="84"/>
      <c r="HAG39" s="84"/>
      <c r="HAH39" s="84"/>
      <c r="HAI39" s="84"/>
      <c r="HAJ39" s="84"/>
      <c r="HAK39" s="84"/>
      <c r="HAL39" s="84"/>
      <c r="HAM39" s="84"/>
      <c r="HAN39" s="84"/>
      <c r="HAO39" s="84"/>
      <c r="HAP39" s="84"/>
      <c r="HAQ39" s="84"/>
      <c r="HAR39" s="84"/>
      <c r="HAS39" s="84"/>
      <c r="HAT39" s="84"/>
      <c r="HAU39" s="84"/>
      <c r="HAV39" s="84"/>
      <c r="HAW39" s="84"/>
      <c r="HAX39" s="84"/>
      <c r="HAY39" s="84"/>
      <c r="HAZ39" s="84"/>
      <c r="HBA39" s="84"/>
      <c r="HBB39" s="84"/>
      <c r="HBC39" s="84"/>
      <c r="HBD39" s="84"/>
      <c r="HBE39" s="84"/>
      <c r="HBF39" s="84"/>
      <c r="HBG39" s="84"/>
      <c r="HBH39" s="84"/>
      <c r="HBI39" s="84"/>
      <c r="HBJ39" s="84"/>
      <c r="HBK39" s="84"/>
      <c r="HBL39" s="84"/>
      <c r="HBM39" s="84"/>
      <c r="HBN39" s="84"/>
      <c r="HBO39" s="84"/>
      <c r="HBP39" s="84"/>
      <c r="HBQ39" s="84"/>
      <c r="HBR39" s="84"/>
      <c r="HBS39" s="84"/>
      <c r="HBT39" s="84"/>
      <c r="HBU39" s="84"/>
      <c r="HBV39" s="84"/>
      <c r="HBW39" s="84"/>
      <c r="HBX39" s="84"/>
      <c r="HBY39" s="84"/>
      <c r="HBZ39" s="84"/>
      <c r="HCA39" s="84"/>
      <c r="HCB39" s="84"/>
      <c r="HCC39" s="84"/>
      <c r="HCD39" s="84"/>
      <c r="HCE39" s="84"/>
      <c r="HCF39" s="84"/>
      <c r="HCG39" s="84"/>
      <c r="HCH39" s="84"/>
      <c r="HCI39" s="84"/>
      <c r="HCJ39" s="84"/>
      <c r="HCK39" s="84"/>
      <c r="HCL39" s="84"/>
      <c r="HCM39" s="84"/>
      <c r="HCN39" s="84"/>
      <c r="HCO39" s="84"/>
      <c r="HCP39" s="84"/>
      <c r="HCQ39" s="84"/>
      <c r="HCR39" s="84"/>
      <c r="HCS39" s="84"/>
      <c r="HCT39" s="84"/>
      <c r="HCU39" s="84"/>
      <c r="HCV39" s="84"/>
      <c r="HCW39" s="84"/>
      <c r="HCX39" s="84"/>
      <c r="HCY39" s="84"/>
      <c r="HCZ39" s="84"/>
      <c r="HDA39" s="84"/>
      <c r="HDB39" s="84"/>
      <c r="HDC39" s="84"/>
      <c r="HDD39" s="84"/>
      <c r="HDE39" s="84"/>
      <c r="HDF39" s="84"/>
      <c r="HDG39" s="84"/>
      <c r="HDH39" s="84"/>
      <c r="HDI39" s="84"/>
      <c r="HDJ39" s="84"/>
      <c r="HDK39" s="84"/>
      <c r="HDL39" s="84"/>
      <c r="HDM39" s="84"/>
      <c r="HDN39" s="84"/>
      <c r="HDO39" s="84"/>
      <c r="HDP39" s="84"/>
      <c r="HDQ39" s="84"/>
      <c r="HDR39" s="84"/>
      <c r="HDS39" s="84"/>
      <c r="HDT39" s="84"/>
      <c r="HDU39" s="84"/>
      <c r="HDV39" s="84"/>
      <c r="HDW39" s="84"/>
      <c r="HDX39" s="84"/>
      <c r="HDY39" s="84"/>
      <c r="HDZ39" s="84"/>
      <c r="HEA39" s="84"/>
      <c r="HEB39" s="84"/>
      <c r="HEC39" s="84"/>
      <c r="HED39" s="84"/>
      <c r="HEE39" s="84"/>
      <c r="HEF39" s="84"/>
      <c r="HEG39" s="84"/>
      <c r="HEH39" s="84"/>
      <c r="HEI39" s="84"/>
      <c r="HEJ39" s="84"/>
      <c r="HEK39" s="84"/>
      <c r="HEL39" s="84"/>
      <c r="HEM39" s="84"/>
      <c r="HEN39" s="84"/>
      <c r="HEO39" s="84"/>
      <c r="HEP39" s="84"/>
      <c r="HEQ39" s="84"/>
      <c r="HER39" s="84"/>
      <c r="HES39" s="84"/>
      <c r="HET39" s="84"/>
      <c r="HEU39" s="84"/>
      <c r="HEV39" s="84"/>
      <c r="HEW39" s="84"/>
      <c r="HEX39" s="84"/>
      <c r="HEY39" s="84"/>
      <c r="HEZ39" s="84"/>
      <c r="HFA39" s="84"/>
      <c r="HFB39" s="84"/>
      <c r="HFC39" s="84"/>
      <c r="HFD39" s="84"/>
      <c r="HFE39" s="84"/>
      <c r="HFF39" s="84"/>
      <c r="HFG39" s="84"/>
      <c r="HFH39" s="84"/>
      <c r="HFI39" s="84"/>
      <c r="HFJ39" s="84"/>
      <c r="HFK39" s="84"/>
      <c r="HFL39" s="84"/>
      <c r="HFM39" s="84"/>
      <c r="HFN39" s="84"/>
      <c r="HFO39" s="84"/>
      <c r="HFP39" s="84"/>
      <c r="HFQ39" s="84"/>
      <c r="HFR39" s="84"/>
      <c r="HFS39" s="84"/>
      <c r="HFT39" s="84"/>
      <c r="HFU39" s="84"/>
      <c r="HFV39" s="84"/>
      <c r="HFW39" s="84"/>
      <c r="HFX39" s="84"/>
      <c r="HFY39" s="84"/>
      <c r="HFZ39" s="84"/>
      <c r="HGA39" s="84"/>
      <c r="HGB39" s="84"/>
      <c r="HGC39" s="84"/>
      <c r="HGD39" s="84"/>
      <c r="HGE39" s="84"/>
      <c r="HGF39" s="84"/>
      <c r="HGG39" s="84"/>
      <c r="HGH39" s="84"/>
      <c r="HGI39" s="84"/>
      <c r="HGJ39" s="84"/>
      <c r="HGK39" s="84"/>
      <c r="HGL39" s="84"/>
      <c r="HGM39" s="84"/>
      <c r="HGN39" s="84"/>
      <c r="HGO39" s="84"/>
      <c r="HGP39" s="84"/>
      <c r="HGQ39" s="84"/>
      <c r="HGR39" s="84"/>
      <c r="HGS39" s="84"/>
      <c r="HGT39" s="84"/>
      <c r="HGU39" s="84"/>
      <c r="HGV39" s="84"/>
      <c r="HGW39" s="84"/>
      <c r="HGX39" s="84"/>
      <c r="HGY39" s="84"/>
      <c r="HGZ39" s="84"/>
      <c r="HHA39" s="84"/>
      <c r="HHB39" s="84"/>
      <c r="HHC39" s="84"/>
      <c r="HHD39" s="84"/>
      <c r="HHE39" s="84"/>
      <c r="HHF39" s="84"/>
      <c r="HHG39" s="84"/>
      <c r="HHH39" s="84"/>
      <c r="HHI39" s="84"/>
      <c r="HHJ39" s="84"/>
      <c r="HHK39" s="84"/>
      <c r="HHL39" s="84"/>
      <c r="HHM39" s="84"/>
      <c r="HHN39" s="84"/>
      <c r="HHO39" s="84"/>
      <c r="HHP39" s="84"/>
      <c r="HHQ39" s="84"/>
      <c r="HHR39" s="84"/>
      <c r="HHS39" s="84"/>
      <c r="HHT39" s="84"/>
      <c r="HHU39" s="84"/>
      <c r="HHV39" s="84"/>
      <c r="HHW39" s="84"/>
      <c r="HHX39" s="84"/>
      <c r="HHY39" s="84"/>
      <c r="HHZ39" s="84"/>
      <c r="HIA39" s="84"/>
      <c r="HIB39" s="84"/>
      <c r="HIC39" s="84"/>
      <c r="HID39" s="84"/>
      <c r="HIE39" s="84"/>
      <c r="HIF39" s="84"/>
      <c r="HIG39" s="84"/>
      <c r="HIH39" s="84"/>
      <c r="HII39" s="84"/>
      <c r="HIJ39" s="84"/>
      <c r="HIK39" s="84"/>
      <c r="HIL39" s="84"/>
      <c r="HIM39" s="84"/>
      <c r="HIN39" s="84"/>
      <c r="HIO39" s="84"/>
      <c r="HIP39" s="84"/>
      <c r="HIQ39" s="84"/>
      <c r="HIR39" s="84"/>
      <c r="HIS39" s="84"/>
      <c r="HIT39" s="84"/>
      <c r="HIU39" s="84"/>
      <c r="HIV39" s="84"/>
      <c r="HIW39" s="84"/>
      <c r="HIX39" s="84"/>
      <c r="HIY39" s="84"/>
      <c r="HIZ39" s="84"/>
      <c r="HJA39" s="84"/>
      <c r="HJB39" s="84"/>
      <c r="HJC39" s="84"/>
      <c r="HJD39" s="84"/>
      <c r="HJE39" s="84"/>
      <c r="HJF39" s="84"/>
      <c r="HJG39" s="84"/>
      <c r="HJH39" s="84"/>
      <c r="HJI39" s="84"/>
      <c r="HJJ39" s="84"/>
      <c r="HJK39" s="84"/>
      <c r="HJL39" s="84"/>
      <c r="HJM39" s="84"/>
      <c r="HJN39" s="84"/>
      <c r="HJO39" s="84"/>
      <c r="HJP39" s="84"/>
      <c r="HJQ39" s="84"/>
      <c r="HJR39" s="84"/>
      <c r="HJS39" s="84"/>
      <c r="HJT39" s="84"/>
      <c r="HJU39" s="84"/>
      <c r="HJV39" s="84"/>
      <c r="HJW39" s="84"/>
      <c r="HJX39" s="84"/>
      <c r="HJY39" s="84"/>
      <c r="HJZ39" s="84"/>
      <c r="HKA39" s="84"/>
      <c r="HKB39" s="84"/>
      <c r="HKC39" s="84"/>
      <c r="HKD39" s="84"/>
      <c r="HKE39" s="84"/>
      <c r="HKF39" s="84"/>
      <c r="HKG39" s="84"/>
      <c r="HKH39" s="84"/>
      <c r="HKI39" s="84"/>
      <c r="HKJ39" s="84"/>
      <c r="HKK39" s="84"/>
      <c r="HKL39" s="84"/>
      <c r="HKM39" s="84"/>
      <c r="HKN39" s="84"/>
      <c r="HKO39" s="84"/>
      <c r="HKP39" s="84"/>
      <c r="HKQ39" s="84"/>
      <c r="HKR39" s="84"/>
      <c r="HKS39" s="84"/>
      <c r="HKT39" s="84"/>
      <c r="HKU39" s="84"/>
      <c r="HKV39" s="84"/>
      <c r="HKW39" s="84"/>
      <c r="HKX39" s="84"/>
      <c r="HKY39" s="84"/>
      <c r="HKZ39" s="84"/>
      <c r="HLA39" s="84"/>
      <c r="HLB39" s="84"/>
      <c r="HLC39" s="84"/>
      <c r="HLD39" s="84"/>
      <c r="HLE39" s="84"/>
      <c r="HLF39" s="84"/>
      <c r="HLG39" s="84"/>
      <c r="HLH39" s="84"/>
      <c r="HLI39" s="84"/>
      <c r="HLJ39" s="84"/>
      <c r="HLK39" s="84"/>
      <c r="HLL39" s="84"/>
      <c r="HLM39" s="84"/>
      <c r="HLN39" s="84"/>
      <c r="HLO39" s="84"/>
      <c r="HLP39" s="84"/>
      <c r="HLQ39" s="84"/>
      <c r="HLR39" s="84"/>
      <c r="HLS39" s="84"/>
      <c r="HLT39" s="84"/>
      <c r="HLU39" s="84"/>
      <c r="HLV39" s="84"/>
      <c r="HLW39" s="84"/>
      <c r="HLX39" s="84"/>
      <c r="HLY39" s="84"/>
      <c r="HLZ39" s="84"/>
      <c r="HMA39" s="84"/>
      <c r="HMB39" s="84"/>
      <c r="HMC39" s="84"/>
      <c r="HMD39" s="84"/>
      <c r="HME39" s="84"/>
      <c r="HMF39" s="84"/>
      <c r="HMG39" s="84"/>
      <c r="HMH39" s="84"/>
      <c r="HMI39" s="84"/>
      <c r="HMJ39" s="84"/>
      <c r="HMK39" s="84"/>
      <c r="HML39" s="84"/>
      <c r="HMM39" s="84"/>
      <c r="HMN39" s="84"/>
      <c r="HMO39" s="84"/>
      <c r="HMP39" s="84"/>
      <c r="HMQ39" s="84"/>
      <c r="HMR39" s="84"/>
      <c r="HMS39" s="84"/>
      <c r="HMT39" s="84"/>
      <c r="HMU39" s="84"/>
      <c r="HMV39" s="84"/>
      <c r="HMW39" s="84"/>
      <c r="HMX39" s="84"/>
      <c r="HMY39" s="84"/>
      <c r="HMZ39" s="84"/>
      <c r="HNA39" s="84"/>
      <c r="HNB39" s="84"/>
      <c r="HNC39" s="84"/>
      <c r="HND39" s="84"/>
      <c r="HNE39" s="84"/>
      <c r="HNF39" s="84"/>
      <c r="HNG39" s="84"/>
      <c r="HNH39" s="84"/>
      <c r="HNI39" s="84"/>
      <c r="HNJ39" s="84"/>
      <c r="HNK39" s="84"/>
      <c r="HNL39" s="84"/>
      <c r="HNM39" s="84"/>
      <c r="HNN39" s="84"/>
      <c r="HNO39" s="84"/>
      <c r="HNP39" s="84"/>
      <c r="HNQ39" s="84"/>
      <c r="HNR39" s="84"/>
      <c r="HNS39" s="84"/>
      <c r="HNT39" s="84"/>
      <c r="HNU39" s="84"/>
      <c r="HNV39" s="84"/>
      <c r="HNW39" s="84"/>
      <c r="HNX39" s="84"/>
      <c r="HNY39" s="84"/>
      <c r="HNZ39" s="84"/>
      <c r="HOA39" s="84"/>
      <c r="HOB39" s="84"/>
      <c r="HOC39" s="84"/>
      <c r="HOD39" s="84"/>
      <c r="HOE39" s="84"/>
      <c r="HOF39" s="84"/>
      <c r="HOG39" s="84"/>
      <c r="HOH39" s="84"/>
      <c r="HOI39" s="84"/>
      <c r="HOJ39" s="84"/>
      <c r="HOK39" s="84"/>
      <c r="HOL39" s="84"/>
      <c r="HOM39" s="84"/>
      <c r="HON39" s="84"/>
      <c r="HOO39" s="84"/>
      <c r="HOP39" s="84"/>
      <c r="HOQ39" s="84"/>
      <c r="HOR39" s="84"/>
      <c r="HOS39" s="84"/>
      <c r="HOT39" s="84"/>
      <c r="HOU39" s="84"/>
      <c r="HOV39" s="84"/>
      <c r="HOW39" s="84"/>
      <c r="HOX39" s="84"/>
      <c r="HOY39" s="84"/>
      <c r="HOZ39" s="84"/>
      <c r="HPA39" s="84"/>
      <c r="HPB39" s="84"/>
      <c r="HPC39" s="84"/>
      <c r="HPD39" s="84"/>
      <c r="HPE39" s="84"/>
      <c r="HPF39" s="84"/>
      <c r="HPG39" s="84"/>
      <c r="HPH39" s="84"/>
      <c r="HPI39" s="84"/>
      <c r="HPJ39" s="84"/>
      <c r="HPK39" s="84"/>
      <c r="HPL39" s="84"/>
      <c r="HPM39" s="84"/>
      <c r="HPN39" s="84"/>
      <c r="HPO39" s="84"/>
      <c r="HPP39" s="84"/>
      <c r="HPQ39" s="84"/>
      <c r="HPR39" s="84"/>
      <c r="HPS39" s="84"/>
      <c r="HPT39" s="84"/>
      <c r="HPU39" s="84"/>
      <c r="HPV39" s="84"/>
      <c r="HPW39" s="84"/>
      <c r="HPX39" s="84"/>
      <c r="HPY39" s="84"/>
      <c r="HPZ39" s="84"/>
      <c r="HQA39" s="84"/>
      <c r="HQB39" s="84"/>
      <c r="HQC39" s="84"/>
      <c r="HQD39" s="84"/>
      <c r="HQE39" s="84"/>
      <c r="HQF39" s="84"/>
      <c r="HQG39" s="84"/>
      <c r="HQH39" s="84"/>
      <c r="HQI39" s="84"/>
      <c r="HQJ39" s="84"/>
      <c r="HQK39" s="84"/>
      <c r="HQL39" s="84"/>
      <c r="HQM39" s="84"/>
      <c r="HQN39" s="84"/>
      <c r="HQO39" s="84"/>
      <c r="HQP39" s="84"/>
      <c r="HQQ39" s="84"/>
      <c r="HQR39" s="84"/>
      <c r="HQS39" s="84"/>
      <c r="HQT39" s="84"/>
      <c r="HQU39" s="84"/>
      <c r="HQV39" s="84"/>
      <c r="HQW39" s="84"/>
      <c r="HQX39" s="84"/>
      <c r="HQY39" s="84"/>
      <c r="HQZ39" s="84"/>
      <c r="HRA39" s="84"/>
      <c r="HRB39" s="84"/>
      <c r="HRC39" s="84"/>
      <c r="HRD39" s="84"/>
      <c r="HRE39" s="84"/>
      <c r="HRF39" s="84"/>
      <c r="HRG39" s="84"/>
      <c r="HRH39" s="84"/>
      <c r="HRI39" s="84"/>
      <c r="HRJ39" s="84"/>
      <c r="HRK39" s="84"/>
      <c r="HRL39" s="84"/>
      <c r="HRM39" s="84"/>
      <c r="HRN39" s="84"/>
      <c r="HRO39" s="84"/>
      <c r="HRP39" s="84"/>
      <c r="HRQ39" s="84"/>
      <c r="HRR39" s="84"/>
      <c r="HRS39" s="84"/>
      <c r="HRT39" s="84"/>
      <c r="HRU39" s="84"/>
      <c r="HRV39" s="84"/>
      <c r="HRW39" s="84"/>
      <c r="HRX39" s="84"/>
      <c r="HRY39" s="84"/>
      <c r="HRZ39" s="84"/>
      <c r="HSA39" s="84"/>
      <c r="HSB39" s="84"/>
      <c r="HSC39" s="84"/>
      <c r="HSD39" s="84"/>
      <c r="HSE39" s="84"/>
      <c r="HSF39" s="84"/>
      <c r="HSG39" s="84"/>
      <c r="HSH39" s="84"/>
      <c r="HSI39" s="84"/>
      <c r="HSJ39" s="84"/>
      <c r="HSK39" s="84"/>
      <c r="HSL39" s="84"/>
      <c r="HSM39" s="84"/>
      <c r="HSN39" s="84"/>
      <c r="HSO39" s="84"/>
      <c r="HSP39" s="84"/>
      <c r="HSQ39" s="84"/>
      <c r="HSR39" s="84"/>
      <c r="HSS39" s="84"/>
      <c r="HST39" s="84"/>
      <c r="HSU39" s="84"/>
      <c r="HSV39" s="84"/>
      <c r="HSW39" s="84"/>
      <c r="HSX39" s="84"/>
      <c r="HSY39" s="84"/>
      <c r="HSZ39" s="84"/>
      <c r="HTA39" s="84"/>
      <c r="HTB39" s="84"/>
      <c r="HTC39" s="84"/>
      <c r="HTD39" s="84"/>
      <c r="HTE39" s="84"/>
      <c r="HTF39" s="84"/>
      <c r="HTG39" s="84"/>
      <c r="HTH39" s="84"/>
      <c r="HTI39" s="84"/>
      <c r="HTJ39" s="84"/>
      <c r="HTK39" s="84"/>
      <c r="HTL39" s="84"/>
      <c r="HTM39" s="84"/>
      <c r="HTN39" s="84"/>
      <c r="HTO39" s="84"/>
      <c r="HTP39" s="84"/>
      <c r="HTQ39" s="84"/>
      <c r="HTR39" s="84"/>
      <c r="HTS39" s="84"/>
      <c r="HTT39" s="84"/>
      <c r="HTU39" s="84"/>
      <c r="HTV39" s="84"/>
      <c r="HTW39" s="84"/>
      <c r="HTX39" s="84"/>
      <c r="HTY39" s="84"/>
      <c r="HTZ39" s="84"/>
      <c r="HUA39" s="84"/>
      <c r="HUB39" s="84"/>
      <c r="HUC39" s="84"/>
      <c r="HUD39" s="84"/>
      <c r="HUE39" s="84"/>
      <c r="HUF39" s="84"/>
      <c r="HUG39" s="84"/>
      <c r="HUH39" s="84"/>
      <c r="HUI39" s="84"/>
      <c r="HUJ39" s="84"/>
      <c r="HUK39" s="84"/>
      <c r="HUL39" s="84"/>
      <c r="HUM39" s="84"/>
      <c r="HUN39" s="84"/>
      <c r="HUO39" s="84"/>
      <c r="HUP39" s="84"/>
      <c r="HUQ39" s="84"/>
      <c r="HUR39" s="84"/>
      <c r="HUS39" s="84"/>
      <c r="HUT39" s="84"/>
      <c r="HUU39" s="84"/>
      <c r="HUV39" s="84"/>
      <c r="HUW39" s="84"/>
      <c r="HUX39" s="84"/>
      <c r="HUY39" s="84"/>
      <c r="HUZ39" s="84"/>
      <c r="HVA39" s="84"/>
      <c r="HVB39" s="84"/>
      <c r="HVC39" s="84"/>
      <c r="HVD39" s="84"/>
      <c r="HVE39" s="84"/>
      <c r="HVF39" s="84"/>
      <c r="HVG39" s="84"/>
      <c r="HVH39" s="84"/>
      <c r="HVI39" s="84"/>
      <c r="HVJ39" s="84"/>
      <c r="HVK39" s="84"/>
      <c r="HVL39" s="84"/>
      <c r="HVM39" s="84"/>
      <c r="HVN39" s="84"/>
      <c r="HVO39" s="84"/>
      <c r="HVP39" s="84"/>
      <c r="HVQ39" s="84"/>
      <c r="HVR39" s="84"/>
      <c r="HVS39" s="84"/>
      <c r="HVT39" s="84"/>
      <c r="HVU39" s="84"/>
      <c r="HVV39" s="84"/>
      <c r="HVW39" s="84"/>
      <c r="HVX39" s="84"/>
      <c r="HVY39" s="84"/>
      <c r="HVZ39" s="84"/>
      <c r="HWA39" s="84"/>
      <c r="HWB39" s="84"/>
      <c r="HWC39" s="84"/>
      <c r="HWD39" s="84"/>
      <c r="HWE39" s="84"/>
      <c r="HWF39" s="84"/>
      <c r="HWG39" s="84"/>
      <c r="HWH39" s="84"/>
      <c r="HWI39" s="84"/>
      <c r="HWJ39" s="84"/>
      <c r="HWK39" s="84"/>
      <c r="HWL39" s="84"/>
      <c r="HWM39" s="84"/>
      <c r="HWN39" s="84"/>
      <c r="HWO39" s="84"/>
      <c r="HWP39" s="84"/>
      <c r="HWQ39" s="84"/>
      <c r="HWR39" s="84"/>
      <c r="HWS39" s="84"/>
      <c r="HWT39" s="84"/>
      <c r="HWU39" s="84"/>
      <c r="HWV39" s="84"/>
      <c r="HWW39" s="84"/>
      <c r="HWX39" s="84"/>
      <c r="HWY39" s="84"/>
      <c r="HWZ39" s="84"/>
      <c r="HXA39" s="84"/>
      <c r="HXB39" s="84"/>
      <c r="HXC39" s="84"/>
      <c r="HXD39" s="84"/>
      <c r="HXE39" s="84"/>
      <c r="HXF39" s="84"/>
      <c r="HXG39" s="84"/>
      <c r="HXH39" s="84"/>
      <c r="HXI39" s="84"/>
      <c r="HXJ39" s="84"/>
      <c r="HXK39" s="84"/>
      <c r="HXL39" s="84"/>
      <c r="HXM39" s="84"/>
      <c r="HXN39" s="84"/>
      <c r="HXO39" s="84"/>
      <c r="HXP39" s="84"/>
      <c r="HXQ39" s="84"/>
      <c r="HXR39" s="84"/>
      <c r="HXS39" s="84"/>
      <c r="HXT39" s="84"/>
      <c r="HXU39" s="84"/>
      <c r="HXV39" s="84"/>
      <c r="HXW39" s="84"/>
      <c r="HXX39" s="84"/>
      <c r="HXY39" s="84"/>
      <c r="HXZ39" s="84"/>
      <c r="HYA39" s="84"/>
      <c r="HYB39" s="84"/>
      <c r="HYC39" s="84"/>
      <c r="HYD39" s="84"/>
      <c r="HYE39" s="84"/>
      <c r="HYF39" s="84"/>
      <c r="HYG39" s="84"/>
      <c r="HYH39" s="84"/>
      <c r="HYI39" s="84"/>
      <c r="HYJ39" s="84"/>
      <c r="HYK39" s="84"/>
      <c r="HYL39" s="84"/>
      <c r="HYM39" s="84"/>
      <c r="HYN39" s="84"/>
      <c r="HYO39" s="84"/>
      <c r="HYP39" s="84"/>
      <c r="HYQ39" s="84"/>
      <c r="HYR39" s="84"/>
      <c r="HYS39" s="84"/>
      <c r="HYT39" s="84"/>
      <c r="HYU39" s="84"/>
      <c r="HYV39" s="84"/>
      <c r="HYW39" s="84"/>
      <c r="HYX39" s="84"/>
      <c r="HYY39" s="84"/>
      <c r="HYZ39" s="84"/>
      <c r="HZA39" s="84"/>
      <c r="HZB39" s="84"/>
      <c r="HZC39" s="84"/>
      <c r="HZD39" s="84"/>
      <c r="HZE39" s="84"/>
      <c r="HZF39" s="84"/>
      <c r="HZG39" s="84"/>
      <c r="HZH39" s="84"/>
      <c r="HZI39" s="84"/>
      <c r="HZJ39" s="84"/>
      <c r="HZK39" s="84"/>
      <c r="HZL39" s="84"/>
      <c r="HZM39" s="84"/>
      <c r="HZN39" s="84"/>
      <c r="HZO39" s="84"/>
      <c r="HZP39" s="84"/>
      <c r="HZQ39" s="84"/>
      <c r="HZR39" s="84"/>
      <c r="HZS39" s="84"/>
      <c r="HZT39" s="84"/>
      <c r="HZU39" s="84"/>
      <c r="HZV39" s="84"/>
      <c r="HZW39" s="84"/>
      <c r="HZX39" s="84"/>
      <c r="HZY39" s="84"/>
      <c r="HZZ39" s="84"/>
      <c r="IAA39" s="84"/>
      <c r="IAB39" s="84"/>
      <c r="IAC39" s="84"/>
      <c r="IAD39" s="84"/>
      <c r="IAE39" s="84"/>
      <c r="IAF39" s="84"/>
      <c r="IAG39" s="84"/>
      <c r="IAH39" s="84"/>
      <c r="IAI39" s="84"/>
      <c r="IAJ39" s="84"/>
      <c r="IAK39" s="84"/>
      <c r="IAL39" s="84"/>
      <c r="IAM39" s="84"/>
      <c r="IAN39" s="84"/>
      <c r="IAO39" s="84"/>
      <c r="IAP39" s="84"/>
      <c r="IAQ39" s="84"/>
      <c r="IAR39" s="84"/>
      <c r="IAS39" s="84"/>
      <c r="IAT39" s="84"/>
      <c r="IAU39" s="84"/>
      <c r="IAV39" s="84"/>
      <c r="IAW39" s="84"/>
      <c r="IAX39" s="84"/>
      <c r="IAY39" s="84"/>
      <c r="IAZ39" s="84"/>
      <c r="IBA39" s="84"/>
      <c r="IBB39" s="84"/>
      <c r="IBC39" s="84"/>
      <c r="IBD39" s="84"/>
      <c r="IBE39" s="84"/>
      <c r="IBF39" s="84"/>
      <c r="IBG39" s="84"/>
      <c r="IBH39" s="84"/>
      <c r="IBI39" s="84"/>
      <c r="IBJ39" s="84"/>
      <c r="IBK39" s="84"/>
      <c r="IBL39" s="84"/>
      <c r="IBM39" s="84"/>
      <c r="IBN39" s="84"/>
      <c r="IBO39" s="84"/>
      <c r="IBP39" s="84"/>
      <c r="IBQ39" s="84"/>
      <c r="IBR39" s="84"/>
      <c r="IBS39" s="84"/>
      <c r="IBT39" s="84"/>
      <c r="IBU39" s="84"/>
      <c r="IBV39" s="84"/>
      <c r="IBW39" s="84"/>
      <c r="IBX39" s="84"/>
      <c r="IBY39" s="84"/>
      <c r="IBZ39" s="84"/>
      <c r="ICA39" s="84"/>
      <c r="ICB39" s="84"/>
      <c r="ICC39" s="84"/>
      <c r="ICD39" s="84"/>
      <c r="ICE39" s="84"/>
      <c r="ICF39" s="84"/>
      <c r="ICG39" s="84"/>
      <c r="ICH39" s="84"/>
      <c r="ICI39" s="84"/>
      <c r="ICJ39" s="84"/>
      <c r="ICK39" s="84"/>
      <c r="ICL39" s="84"/>
      <c r="ICM39" s="84"/>
      <c r="ICN39" s="84"/>
      <c r="ICO39" s="84"/>
      <c r="ICP39" s="84"/>
      <c r="ICQ39" s="84"/>
      <c r="ICR39" s="84"/>
      <c r="ICS39" s="84"/>
      <c r="ICT39" s="84"/>
      <c r="ICU39" s="84"/>
      <c r="ICV39" s="84"/>
      <c r="ICW39" s="84"/>
      <c r="ICX39" s="84"/>
      <c r="ICY39" s="84"/>
      <c r="ICZ39" s="84"/>
      <c r="IDA39" s="84"/>
      <c r="IDB39" s="84"/>
      <c r="IDC39" s="84"/>
      <c r="IDD39" s="84"/>
      <c r="IDE39" s="84"/>
      <c r="IDF39" s="84"/>
      <c r="IDG39" s="84"/>
      <c r="IDH39" s="84"/>
      <c r="IDI39" s="84"/>
      <c r="IDJ39" s="84"/>
      <c r="IDK39" s="84"/>
      <c r="IDL39" s="84"/>
      <c r="IDM39" s="84"/>
      <c r="IDN39" s="84"/>
      <c r="IDO39" s="84"/>
      <c r="IDP39" s="84"/>
      <c r="IDQ39" s="84"/>
      <c r="IDR39" s="84"/>
      <c r="IDS39" s="84"/>
      <c r="IDT39" s="84"/>
      <c r="IDU39" s="84"/>
      <c r="IDV39" s="84"/>
      <c r="IDW39" s="84"/>
      <c r="IDX39" s="84"/>
      <c r="IDY39" s="84"/>
      <c r="IDZ39" s="84"/>
      <c r="IEA39" s="84"/>
      <c r="IEB39" s="84"/>
      <c r="IEC39" s="84"/>
      <c r="IED39" s="84"/>
      <c r="IEE39" s="84"/>
      <c r="IEF39" s="84"/>
      <c r="IEG39" s="84"/>
      <c r="IEH39" s="84"/>
      <c r="IEI39" s="84"/>
      <c r="IEJ39" s="84"/>
      <c r="IEK39" s="84"/>
      <c r="IEL39" s="84"/>
      <c r="IEM39" s="84"/>
      <c r="IEN39" s="84"/>
      <c r="IEO39" s="84"/>
      <c r="IEP39" s="84"/>
      <c r="IEQ39" s="84"/>
      <c r="IER39" s="84"/>
      <c r="IES39" s="84"/>
      <c r="IET39" s="84"/>
      <c r="IEU39" s="84"/>
      <c r="IEV39" s="84"/>
      <c r="IEW39" s="84"/>
      <c r="IEX39" s="84"/>
      <c r="IEY39" s="84"/>
      <c r="IEZ39" s="84"/>
      <c r="IFA39" s="84"/>
      <c r="IFB39" s="84"/>
      <c r="IFC39" s="84"/>
      <c r="IFD39" s="84"/>
      <c r="IFE39" s="84"/>
      <c r="IFF39" s="84"/>
      <c r="IFG39" s="84"/>
      <c r="IFH39" s="84"/>
      <c r="IFI39" s="84"/>
      <c r="IFJ39" s="84"/>
      <c r="IFK39" s="84"/>
      <c r="IFL39" s="84"/>
      <c r="IFM39" s="84"/>
      <c r="IFN39" s="84"/>
      <c r="IFO39" s="84"/>
      <c r="IFP39" s="84"/>
      <c r="IFQ39" s="84"/>
      <c r="IFR39" s="84"/>
      <c r="IFS39" s="84"/>
      <c r="IFT39" s="84"/>
      <c r="IFU39" s="84"/>
      <c r="IFV39" s="84"/>
      <c r="IFW39" s="84"/>
      <c r="IFX39" s="84"/>
      <c r="IFY39" s="84"/>
      <c r="IFZ39" s="84"/>
      <c r="IGA39" s="84"/>
      <c r="IGB39" s="84"/>
      <c r="IGC39" s="84"/>
      <c r="IGD39" s="84"/>
      <c r="IGE39" s="84"/>
      <c r="IGF39" s="84"/>
      <c r="IGG39" s="84"/>
      <c r="IGH39" s="84"/>
      <c r="IGI39" s="84"/>
      <c r="IGJ39" s="84"/>
      <c r="IGK39" s="84"/>
      <c r="IGL39" s="84"/>
      <c r="IGM39" s="84"/>
      <c r="IGN39" s="84"/>
      <c r="IGO39" s="84"/>
      <c r="IGP39" s="84"/>
      <c r="IGQ39" s="84"/>
      <c r="IGR39" s="84"/>
      <c r="IGS39" s="84"/>
      <c r="IGT39" s="84"/>
      <c r="IGU39" s="84"/>
      <c r="IGV39" s="84"/>
      <c r="IGW39" s="84"/>
      <c r="IGX39" s="84"/>
      <c r="IGY39" s="84"/>
      <c r="IGZ39" s="84"/>
      <c r="IHA39" s="84"/>
      <c r="IHB39" s="84"/>
      <c r="IHC39" s="84"/>
      <c r="IHD39" s="84"/>
      <c r="IHE39" s="84"/>
      <c r="IHF39" s="84"/>
      <c r="IHG39" s="84"/>
      <c r="IHH39" s="84"/>
      <c r="IHI39" s="84"/>
      <c r="IHJ39" s="84"/>
      <c r="IHK39" s="84"/>
      <c r="IHL39" s="84"/>
      <c r="IHM39" s="84"/>
      <c r="IHN39" s="84"/>
      <c r="IHO39" s="84"/>
      <c r="IHP39" s="84"/>
      <c r="IHQ39" s="84"/>
      <c r="IHR39" s="84"/>
      <c r="IHS39" s="84"/>
      <c r="IHT39" s="84"/>
      <c r="IHU39" s="84"/>
      <c r="IHV39" s="84"/>
      <c r="IHW39" s="84"/>
      <c r="IHX39" s="84"/>
      <c r="IHY39" s="84"/>
      <c r="IHZ39" s="84"/>
      <c r="IIA39" s="84"/>
      <c r="IIB39" s="84"/>
      <c r="IIC39" s="84"/>
      <c r="IID39" s="84"/>
      <c r="IIE39" s="84"/>
      <c r="IIF39" s="84"/>
      <c r="IIG39" s="84"/>
      <c r="IIH39" s="84"/>
      <c r="III39" s="84"/>
      <c r="IIJ39" s="84"/>
      <c r="IIK39" s="84"/>
      <c r="IIL39" s="84"/>
      <c r="IIM39" s="84"/>
      <c r="IIN39" s="84"/>
      <c r="IIO39" s="84"/>
      <c r="IIP39" s="84"/>
      <c r="IIQ39" s="84"/>
      <c r="IIR39" s="84"/>
      <c r="IIS39" s="84"/>
      <c r="IIT39" s="84"/>
      <c r="IIU39" s="84"/>
      <c r="IIV39" s="84"/>
      <c r="IIW39" s="84"/>
      <c r="IIX39" s="84"/>
      <c r="IIY39" s="84"/>
      <c r="IIZ39" s="84"/>
      <c r="IJA39" s="84"/>
      <c r="IJB39" s="84"/>
      <c r="IJC39" s="84"/>
      <c r="IJD39" s="84"/>
      <c r="IJE39" s="84"/>
      <c r="IJF39" s="84"/>
      <c r="IJG39" s="84"/>
      <c r="IJH39" s="84"/>
      <c r="IJI39" s="84"/>
      <c r="IJJ39" s="84"/>
      <c r="IJK39" s="84"/>
      <c r="IJL39" s="84"/>
      <c r="IJM39" s="84"/>
      <c r="IJN39" s="84"/>
      <c r="IJO39" s="84"/>
      <c r="IJP39" s="84"/>
      <c r="IJQ39" s="84"/>
      <c r="IJR39" s="84"/>
      <c r="IJS39" s="84"/>
      <c r="IJT39" s="84"/>
      <c r="IJU39" s="84"/>
      <c r="IJV39" s="84"/>
      <c r="IJW39" s="84"/>
      <c r="IJX39" s="84"/>
      <c r="IJY39" s="84"/>
      <c r="IJZ39" s="84"/>
      <c r="IKA39" s="84"/>
      <c r="IKB39" s="84"/>
      <c r="IKC39" s="84"/>
      <c r="IKD39" s="84"/>
      <c r="IKE39" s="84"/>
      <c r="IKF39" s="84"/>
      <c r="IKG39" s="84"/>
      <c r="IKH39" s="84"/>
      <c r="IKI39" s="84"/>
      <c r="IKJ39" s="84"/>
      <c r="IKK39" s="84"/>
      <c r="IKL39" s="84"/>
      <c r="IKM39" s="84"/>
      <c r="IKN39" s="84"/>
      <c r="IKO39" s="84"/>
      <c r="IKP39" s="84"/>
      <c r="IKQ39" s="84"/>
      <c r="IKR39" s="84"/>
      <c r="IKS39" s="84"/>
      <c r="IKT39" s="84"/>
      <c r="IKU39" s="84"/>
      <c r="IKV39" s="84"/>
      <c r="IKW39" s="84"/>
      <c r="IKX39" s="84"/>
      <c r="IKY39" s="84"/>
      <c r="IKZ39" s="84"/>
      <c r="ILA39" s="84"/>
      <c r="ILB39" s="84"/>
      <c r="ILC39" s="84"/>
      <c r="ILD39" s="84"/>
      <c r="ILE39" s="84"/>
      <c r="ILF39" s="84"/>
      <c r="ILG39" s="84"/>
      <c r="ILH39" s="84"/>
      <c r="ILI39" s="84"/>
      <c r="ILJ39" s="84"/>
      <c r="ILK39" s="84"/>
      <c r="ILL39" s="84"/>
      <c r="ILM39" s="84"/>
      <c r="ILN39" s="84"/>
      <c r="ILO39" s="84"/>
      <c r="ILP39" s="84"/>
      <c r="ILQ39" s="84"/>
      <c r="ILR39" s="84"/>
      <c r="ILS39" s="84"/>
      <c r="ILT39" s="84"/>
      <c r="ILU39" s="84"/>
      <c r="ILV39" s="84"/>
      <c r="ILW39" s="84"/>
      <c r="ILX39" s="84"/>
      <c r="ILY39" s="84"/>
      <c r="ILZ39" s="84"/>
      <c r="IMA39" s="84"/>
      <c r="IMB39" s="84"/>
      <c r="IMC39" s="84"/>
      <c r="IMD39" s="84"/>
      <c r="IME39" s="84"/>
      <c r="IMF39" s="84"/>
      <c r="IMG39" s="84"/>
      <c r="IMH39" s="84"/>
      <c r="IMI39" s="84"/>
      <c r="IMJ39" s="84"/>
      <c r="IMK39" s="84"/>
      <c r="IML39" s="84"/>
      <c r="IMM39" s="84"/>
      <c r="IMN39" s="84"/>
      <c r="IMO39" s="84"/>
      <c r="IMP39" s="84"/>
      <c r="IMQ39" s="84"/>
      <c r="IMR39" s="84"/>
      <c r="IMS39" s="84"/>
      <c r="IMT39" s="84"/>
      <c r="IMU39" s="84"/>
      <c r="IMV39" s="84"/>
      <c r="IMW39" s="84"/>
      <c r="IMX39" s="84"/>
      <c r="IMY39" s="84"/>
      <c r="IMZ39" s="84"/>
      <c r="INA39" s="84"/>
      <c r="INB39" s="84"/>
      <c r="INC39" s="84"/>
      <c r="IND39" s="84"/>
      <c r="INE39" s="84"/>
      <c r="INF39" s="84"/>
      <c r="ING39" s="84"/>
      <c r="INH39" s="84"/>
      <c r="INI39" s="84"/>
      <c r="INJ39" s="84"/>
      <c r="INK39" s="84"/>
      <c r="INL39" s="84"/>
      <c r="INM39" s="84"/>
      <c r="INN39" s="84"/>
      <c r="INO39" s="84"/>
      <c r="INP39" s="84"/>
      <c r="INQ39" s="84"/>
      <c r="INR39" s="84"/>
      <c r="INS39" s="84"/>
      <c r="INT39" s="84"/>
      <c r="INU39" s="84"/>
      <c r="INV39" s="84"/>
      <c r="INW39" s="84"/>
      <c r="INX39" s="84"/>
      <c r="INY39" s="84"/>
      <c r="INZ39" s="84"/>
      <c r="IOA39" s="84"/>
      <c r="IOB39" s="84"/>
      <c r="IOC39" s="84"/>
      <c r="IOD39" s="84"/>
      <c r="IOE39" s="84"/>
      <c r="IOF39" s="84"/>
      <c r="IOG39" s="84"/>
      <c r="IOH39" s="84"/>
      <c r="IOI39" s="84"/>
      <c r="IOJ39" s="84"/>
      <c r="IOK39" s="84"/>
      <c r="IOL39" s="84"/>
      <c r="IOM39" s="84"/>
      <c r="ION39" s="84"/>
      <c r="IOO39" s="84"/>
      <c r="IOP39" s="84"/>
      <c r="IOQ39" s="84"/>
      <c r="IOR39" s="84"/>
      <c r="IOS39" s="84"/>
      <c r="IOT39" s="84"/>
      <c r="IOU39" s="84"/>
      <c r="IOV39" s="84"/>
      <c r="IOW39" s="84"/>
      <c r="IOX39" s="84"/>
      <c r="IOY39" s="84"/>
      <c r="IOZ39" s="84"/>
      <c r="IPA39" s="84"/>
      <c r="IPB39" s="84"/>
      <c r="IPC39" s="84"/>
      <c r="IPD39" s="84"/>
      <c r="IPE39" s="84"/>
      <c r="IPF39" s="84"/>
      <c r="IPG39" s="84"/>
      <c r="IPH39" s="84"/>
      <c r="IPI39" s="84"/>
      <c r="IPJ39" s="84"/>
      <c r="IPK39" s="84"/>
      <c r="IPL39" s="84"/>
      <c r="IPM39" s="84"/>
      <c r="IPN39" s="84"/>
      <c r="IPO39" s="84"/>
      <c r="IPP39" s="84"/>
      <c r="IPQ39" s="84"/>
      <c r="IPR39" s="84"/>
      <c r="IPS39" s="84"/>
      <c r="IPT39" s="84"/>
      <c r="IPU39" s="84"/>
      <c r="IPV39" s="84"/>
      <c r="IPW39" s="84"/>
      <c r="IPX39" s="84"/>
      <c r="IPY39" s="84"/>
      <c r="IPZ39" s="84"/>
      <c r="IQA39" s="84"/>
      <c r="IQB39" s="84"/>
      <c r="IQC39" s="84"/>
      <c r="IQD39" s="84"/>
      <c r="IQE39" s="84"/>
      <c r="IQF39" s="84"/>
      <c r="IQG39" s="84"/>
      <c r="IQH39" s="84"/>
      <c r="IQI39" s="84"/>
      <c r="IQJ39" s="84"/>
      <c r="IQK39" s="84"/>
      <c r="IQL39" s="84"/>
      <c r="IQM39" s="84"/>
      <c r="IQN39" s="84"/>
      <c r="IQO39" s="84"/>
      <c r="IQP39" s="84"/>
      <c r="IQQ39" s="84"/>
      <c r="IQR39" s="84"/>
      <c r="IQS39" s="84"/>
      <c r="IQT39" s="84"/>
      <c r="IQU39" s="84"/>
      <c r="IQV39" s="84"/>
      <c r="IQW39" s="84"/>
      <c r="IQX39" s="84"/>
      <c r="IQY39" s="84"/>
      <c r="IQZ39" s="84"/>
      <c r="IRA39" s="84"/>
      <c r="IRB39" s="84"/>
      <c r="IRC39" s="84"/>
      <c r="IRD39" s="84"/>
      <c r="IRE39" s="84"/>
      <c r="IRF39" s="84"/>
      <c r="IRG39" s="84"/>
      <c r="IRH39" s="84"/>
      <c r="IRI39" s="84"/>
      <c r="IRJ39" s="84"/>
      <c r="IRK39" s="84"/>
      <c r="IRL39" s="84"/>
      <c r="IRM39" s="84"/>
      <c r="IRN39" s="84"/>
      <c r="IRO39" s="84"/>
      <c r="IRP39" s="84"/>
      <c r="IRQ39" s="84"/>
      <c r="IRR39" s="84"/>
      <c r="IRS39" s="84"/>
      <c r="IRT39" s="84"/>
      <c r="IRU39" s="84"/>
      <c r="IRV39" s="84"/>
      <c r="IRW39" s="84"/>
      <c r="IRX39" s="84"/>
      <c r="IRY39" s="84"/>
      <c r="IRZ39" s="84"/>
      <c r="ISA39" s="84"/>
      <c r="ISB39" s="84"/>
      <c r="ISC39" s="84"/>
      <c r="ISD39" s="84"/>
      <c r="ISE39" s="84"/>
      <c r="ISF39" s="84"/>
      <c r="ISG39" s="84"/>
      <c r="ISH39" s="84"/>
      <c r="ISI39" s="84"/>
      <c r="ISJ39" s="84"/>
      <c r="ISK39" s="84"/>
      <c r="ISL39" s="84"/>
      <c r="ISM39" s="84"/>
      <c r="ISN39" s="84"/>
      <c r="ISO39" s="84"/>
      <c r="ISP39" s="84"/>
      <c r="ISQ39" s="84"/>
      <c r="ISR39" s="84"/>
      <c r="ISS39" s="84"/>
      <c r="IST39" s="84"/>
      <c r="ISU39" s="84"/>
      <c r="ISV39" s="84"/>
      <c r="ISW39" s="84"/>
      <c r="ISX39" s="84"/>
      <c r="ISY39" s="84"/>
      <c r="ISZ39" s="84"/>
      <c r="ITA39" s="84"/>
      <c r="ITB39" s="84"/>
      <c r="ITC39" s="84"/>
      <c r="ITD39" s="84"/>
      <c r="ITE39" s="84"/>
      <c r="ITF39" s="84"/>
      <c r="ITG39" s="84"/>
      <c r="ITH39" s="84"/>
      <c r="ITI39" s="84"/>
      <c r="ITJ39" s="84"/>
      <c r="ITK39" s="84"/>
      <c r="ITL39" s="84"/>
      <c r="ITM39" s="84"/>
      <c r="ITN39" s="84"/>
      <c r="ITO39" s="84"/>
      <c r="ITP39" s="84"/>
      <c r="ITQ39" s="84"/>
      <c r="ITR39" s="84"/>
      <c r="ITS39" s="84"/>
      <c r="ITT39" s="84"/>
      <c r="ITU39" s="84"/>
      <c r="ITV39" s="84"/>
      <c r="ITW39" s="84"/>
      <c r="ITX39" s="84"/>
      <c r="ITY39" s="84"/>
      <c r="ITZ39" s="84"/>
      <c r="IUA39" s="84"/>
      <c r="IUB39" s="84"/>
      <c r="IUC39" s="84"/>
      <c r="IUD39" s="84"/>
      <c r="IUE39" s="84"/>
      <c r="IUF39" s="84"/>
      <c r="IUG39" s="84"/>
      <c r="IUH39" s="84"/>
      <c r="IUI39" s="84"/>
      <c r="IUJ39" s="84"/>
      <c r="IUK39" s="84"/>
      <c r="IUL39" s="84"/>
      <c r="IUM39" s="84"/>
      <c r="IUN39" s="84"/>
      <c r="IUO39" s="84"/>
      <c r="IUP39" s="84"/>
      <c r="IUQ39" s="84"/>
      <c r="IUR39" s="84"/>
      <c r="IUS39" s="84"/>
      <c r="IUT39" s="84"/>
      <c r="IUU39" s="84"/>
      <c r="IUV39" s="84"/>
      <c r="IUW39" s="84"/>
      <c r="IUX39" s="84"/>
      <c r="IUY39" s="84"/>
      <c r="IUZ39" s="84"/>
      <c r="IVA39" s="84"/>
      <c r="IVB39" s="84"/>
      <c r="IVC39" s="84"/>
      <c r="IVD39" s="84"/>
      <c r="IVE39" s="84"/>
      <c r="IVF39" s="84"/>
      <c r="IVG39" s="84"/>
      <c r="IVH39" s="84"/>
      <c r="IVI39" s="84"/>
      <c r="IVJ39" s="84"/>
      <c r="IVK39" s="84"/>
      <c r="IVL39" s="84"/>
      <c r="IVM39" s="84"/>
      <c r="IVN39" s="84"/>
      <c r="IVO39" s="84"/>
      <c r="IVP39" s="84"/>
      <c r="IVQ39" s="84"/>
      <c r="IVR39" s="84"/>
      <c r="IVS39" s="84"/>
      <c r="IVT39" s="84"/>
      <c r="IVU39" s="84"/>
      <c r="IVV39" s="84"/>
      <c r="IVW39" s="84"/>
      <c r="IVX39" s="84"/>
      <c r="IVY39" s="84"/>
      <c r="IVZ39" s="84"/>
      <c r="IWA39" s="84"/>
      <c r="IWB39" s="84"/>
      <c r="IWC39" s="84"/>
      <c r="IWD39" s="84"/>
      <c r="IWE39" s="84"/>
      <c r="IWF39" s="84"/>
      <c r="IWG39" s="84"/>
      <c r="IWH39" s="84"/>
      <c r="IWI39" s="84"/>
      <c r="IWJ39" s="84"/>
      <c r="IWK39" s="84"/>
      <c r="IWL39" s="84"/>
      <c r="IWM39" s="84"/>
      <c r="IWN39" s="84"/>
      <c r="IWO39" s="84"/>
      <c r="IWP39" s="84"/>
      <c r="IWQ39" s="84"/>
      <c r="IWR39" s="84"/>
      <c r="IWS39" s="84"/>
      <c r="IWT39" s="84"/>
      <c r="IWU39" s="84"/>
      <c r="IWV39" s="84"/>
      <c r="IWW39" s="84"/>
      <c r="IWX39" s="84"/>
      <c r="IWY39" s="84"/>
      <c r="IWZ39" s="84"/>
      <c r="IXA39" s="84"/>
      <c r="IXB39" s="84"/>
      <c r="IXC39" s="84"/>
      <c r="IXD39" s="84"/>
      <c r="IXE39" s="84"/>
      <c r="IXF39" s="84"/>
      <c r="IXG39" s="84"/>
      <c r="IXH39" s="84"/>
      <c r="IXI39" s="84"/>
      <c r="IXJ39" s="84"/>
      <c r="IXK39" s="84"/>
      <c r="IXL39" s="84"/>
      <c r="IXM39" s="84"/>
      <c r="IXN39" s="84"/>
      <c r="IXO39" s="84"/>
      <c r="IXP39" s="84"/>
      <c r="IXQ39" s="84"/>
      <c r="IXR39" s="84"/>
      <c r="IXS39" s="84"/>
      <c r="IXT39" s="84"/>
      <c r="IXU39" s="84"/>
      <c r="IXV39" s="84"/>
      <c r="IXW39" s="84"/>
      <c r="IXX39" s="84"/>
      <c r="IXY39" s="84"/>
      <c r="IXZ39" s="84"/>
      <c r="IYA39" s="84"/>
      <c r="IYB39" s="84"/>
      <c r="IYC39" s="84"/>
      <c r="IYD39" s="84"/>
      <c r="IYE39" s="84"/>
      <c r="IYF39" s="84"/>
      <c r="IYG39" s="84"/>
      <c r="IYH39" s="84"/>
      <c r="IYI39" s="84"/>
      <c r="IYJ39" s="84"/>
      <c r="IYK39" s="84"/>
      <c r="IYL39" s="84"/>
      <c r="IYM39" s="84"/>
      <c r="IYN39" s="84"/>
      <c r="IYO39" s="84"/>
      <c r="IYP39" s="84"/>
      <c r="IYQ39" s="84"/>
      <c r="IYR39" s="84"/>
      <c r="IYS39" s="84"/>
      <c r="IYT39" s="84"/>
      <c r="IYU39" s="84"/>
      <c r="IYV39" s="84"/>
      <c r="IYW39" s="84"/>
      <c r="IYX39" s="84"/>
      <c r="IYY39" s="84"/>
      <c r="IYZ39" s="84"/>
      <c r="IZA39" s="84"/>
      <c r="IZB39" s="84"/>
      <c r="IZC39" s="84"/>
      <c r="IZD39" s="84"/>
      <c r="IZE39" s="84"/>
      <c r="IZF39" s="84"/>
      <c r="IZG39" s="84"/>
      <c r="IZH39" s="84"/>
      <c r="IZI39" s="84"/>
      <c r="IZJ39" s="84"/>
      <c r="IZK39" s="84"/>
      <c r="IZL39" s="84"/>
      <c r="IZM39" s="84"/>
      <c r="IZN39" s="84"/>
      <c r="IZO39" s="84"/>
      <c r="IZP39" s="84"/>
      <c r="IZQ39" s="84"/>
      <c r="IZR39" s="84"/>
      <c r="IZS39" s="84"/>
      <c r="IZT39" s="84"/>
      <c r="IZU39" s="84"/>
      <c r="IZV39" s="84"/>
      <c r="IZW39" s="84"/>
      <c r="IZX39" s="84"/>
      <c r="IZY39" s="84"/>
      <c r="IZZ39" s="84"/>
      <c r="JAA39" s="84"/>
      <c r="JAB39" s="84"/>
      <c r="JAC39" s="84"/>
      <c r="JAD39" s="84"/>
      <c r="JAE39" s="84"/>
      <c r="JAF39" s="84"/>
      <c r="JAG39" s="84"/>
      <c r="JAH39" s="84"/>
      <c r="JAI39" s="84"/>
      <c r="JAJ39" s="84"/>
      <c r="JAK39" s="84"/>
      <c r="JAL39" s="84"/>
      <c r="JAM39" s="84"/>
      <c r="JAN39" s="84"/>
      <c r="JAO39" s="84"/>
      <c r="JAP39" s="84"/>
      <c r="JAQ39" s="84"/>
      <c r="JAR39" s="84"/>
      <c r="JAS39" s="84"/>
      <c r="JAT39" s="84"/>
      <c r="JAU39" s="84"/>
      <c r="JAV39" s="84"/>
      <c r="JAW39" s="84"/>
      <c r="JAX39" s="84"/>
      <c r="JAY39" s="84"/>
      <c r="JAZ39" s="84"/>
      <c r="JBA39" s="84"/>
      <c r="JBB39" s="84"/>
      <c r="JBC39" s="84"/>
      <c r="JBD39" s="84"/>
      <c r="JBE39" s="84"/>
      <c r="JBF39" s="84"/>
      <c r="JBG39" s="84"/>
      <c r="JBH39" s="84"/>
      <c r="JBI39" s="84"/>
      <c r="JBJ39" s="84"/>
      <c r="JBK39" s="84"/>
      <c r="JBL39" s="84"/>
      <c r="JBM39" s="84"/>
      <c r="JBN39" s="84"/>
      <c r="JBO39" s="84"/>
      <c r="JBP39" s="84"/>
      <c r="JBQ39" s="84"/>
      <c r="JBR39" s="84"/>
      <c r="JBS39" s="84"/>
      <c r="JBT39" s="84"/>
      <c r="JBU39" s="84"/>
      <c r="JBV39" s="84"/>
      <c r="JBW39" s="84"/>
      <c r="JBX39" s="84"/>
      <c r="JBY39" s="84"/>
      <c r="JBZ39" s="84"/>
      <c r="JCA39" s="84"/>
      <c r="JCB39" s="84"/>
      <c r="JCC39" s="84"/>
      <c r="JCD39" s="84"/>
      <c r="JCE39" s="84"/>
      <c r="JCF39" s="84"/>
      <c r="JCG39" s="84"/>
      <c r="JCH39" s="84"/>
      <c r="JCI39" s="84"/>
      <c r="JCJ39" s="84"/>
      <c r="JCK39" s="84"/>
      <c r="JCL39" s="84"/>
      <c r="JCM39" s="84"/>
      <c r="JCN39" s="84"/>
      <c r="JCO39" s="84"/>
      <c r="JCP39" s="84"/>
      <c r="JCQ39" s="84"/>
      <c r="JCR39" s="84"/>
      <c r="JCS39" s="84"/>
      <c r="JCT39" s="84"/>
      <c r="JCU39" s="84"/>
      <c r="JCV39" s="84"/>
      <c r="JCW39" s="84"/>
      <c r="JCX39" s="84"/>
      <c r="JCY39" s="84"/>
      <c r="JCZ39" s="84"/>
      <c r="JDA39" s="84"/>
      <c r="JDB39" s="84"/>
      <c r="JDC39" s="84"/>
      <c r="JDD39" s="84"/>
      <c r="JDE39" s="84"/>
      <c r="JDF39" s="84"/>
      <c r="JDG39" s="84"/>
      <c r="JDH39" s="84"/>
      <c r="JDI39" s="84"/>
      <c r="JDJ39" s="84"/>
      <c r="JDK39" s="84"/>
      <c r="JDL39" s="84"/>
      <c r="JDM39" s="84"/>
      <c r="JDN39" s="84"/>
      <c r="JDO39" s="84"/>
      <c r="JDP39" s="84"/>
      <c r="JDQ39" s="84"/>
      <c r="JDR39" s="84"/>
      <c r="JDS39" s="84"/>
      <c r="JDT39" s="84"/>
      <c r="JDU39" s="84"/>
      <c r="JDV39" s="84"/>
      <c r="JDW39" s="84"/>
      <c r="JDX39" s="84"/>
      <c r="JDY39" s="84"/>
      <c r="JDZ39" s="84"/>
      <c r="JEA39" s="84"/>
      <c r="JEB39" s="84"/>
      <c r="JEC39" s="84"/>
      <c r="JED39" s="84"/>
      <c r="JEE39" s="84"/>
      <c r="JEF39" s="84"/>
      <c r="JEG39" s="84"/>
      <c r="JEH39" s="84"/>
      <c r="JEI39" s="84"/>
      <c r="JEJ39" s="84"/>
      <c r="JEK39" s="84"/>
      <c r="JEL39" s="84"/>
      <c r="JEM39" s="84"/>
      <c r="JEN39" s="84"/>
      <c r="JEO39" s="84"/>
      <c r="JEP39" s="84"/>
      <c r="JEQ39" s="84"/>
      <c r="JER39" s="84"/>
      <c r="JES39" s="84"/>
      <c r="JET39" s="84"/>
      <c r="JEU39" s="84"/>
      <c r="JEV39" s="84"/>
      <c r="JEW39" s="84"/>
      <c r="JEX39" s="84"/>
      <c r="JEY39" s="84"/>
      <c r="JEZ39" s="84"/>
      <c r="JFA39" s="84"/>
      <c r="JFB39" s="84"/>
      <c r="JFC39" s="84"/>
      <c r="JFD39" s="84"/>
      <c r="JFE39" s="84"/>
      <c r="JFF39" s="84"/>
      <c r="JFG39" s="84"/>
      <c r="JFH39" s="84"/>
      <c r="JFI39" s="84"/>
      <c r="JFJ39" s="84"/>
      <c r="JFK39" s="84"/>
      <c r="JFL39" s="84"/>
      <c r="JFM39" s="84"/>
      <c r="JFN39" s="84"/>
      <c r="JFO39" s="84"/>
      <c r="JFP39" s="84"/>
      <c r="JFQ39" s="84"/>
      <c r="JFR39" s="84"/>
      <c r="JFS39" s="84"/>
      <c r="JFT39" s="84"/>
      <c r="JFU39" s="84"/>
      <c r="JFV39" s="84"/>
      <c r="JFW39" s="84"/>
      <c r="JFX39" s="84"/>
      <c r="JFY39" s="84"/>
      <c r="JFZ39" s="84"/>
      <c r="JGA39" s="84"/>
      <c r="JGB39" s="84"/>
      <c r="JGC39" s="84"/>
      <c r="JGD39" s="84"/>
      <c r="JGE39" s="84"/>
      <c r="JGF39" s="84"/>
      <c r="JGG39" s="84"/>
      <c r="JGH39" s="84"/>
      <c r="JGI39" s="84"/>
      <c r="JGJ39" s="84"/>
      <c r="JGK39" s="84"/>
      <c r="JGL39" s="84"/>
      <c r="JGM39" s="84"/>
      <c r="JGN39" s="84"/>
      <c r="JGO39" s="84"/>
      <c r="JGP39" s="84"/>
      <c r="JGQ39" s="84"/>
      <c r="JGR39" s="84"/>
      <c r="JGS39" s="84"/>
      <c r="JGT39" s="84"/>
      <c r="JGU39" s="84"/>
      <c r="JGV39" s="84"/>
      <c r="JGW39" s="84"/>
      <c r="JGX39" s="84"/>
      <c r="JGY39" s="84"/>
      <c r="JGZ39" s="84"/>
      <c r="JHA39" s="84"/>
      <c r="JHB39" s="84"/>
      <c r="JHC39" s="84"/>
      <c r="JHD39" s="84"/>
      <c r="JHE39" s="84"/>
      <c r="JHF39" s="84"/>
      <c r="JHG39" s="84"/>
      <c r="JHH39" s="84"/>
      <c r="JHI39" s="84"/>
      <c r="JHJ39" s="84"/>
      <c r="JHK39" s="84"/>
      <c r="JHL39" s="84"/>
      <c r="JHM39" s="84"/>
      <c r="JHN39" s="84"/>
      <c r="JHO39" s="84"/>
      <c r="JHP39" s="84"/>
      <c r="JHQ39" s="84"/>
      <c r="JHR39" s="84"/>
      <c r="JHS39" s="84"/>
      <c r="JHT39" s="84"/>
      <c r="JHU39" s="84"/>
      <c r="JHV39" s="84"/>
      <c r="JHW39" s="84"/>
      <c r="JHX39" s="84"/>
      <c r="JHY39" s="84"/>
      <c r="JHZ39" s="84"/>
      <c r="JIA39" s="84"/>
      <c r="JIB39" s="84"/>
      <c r="JIC39" s="84"/>
      <c r="JID39" s="84"/>
      <c r="JIE39" s="84"/>
      <c r="JIF39" s="84"/>
      <c r="JIG39" s="84"/>
      <c r="JIH39" s="84"/>
      <c r="JII39" s="84"/>
      <c r="JIJ39" s="84"/>
      <c r="JIK39" s="84"/>
      <c r="JIL39" s="84"/>
      <c r="JIM39" s="84"/>
      <c r="JIN39" s="84"/>
      <c r="JIO39" s="84"/>
      <c r="JIP39" s="84"/>
      <c r="JIQ39" s="84"/>
      <c r="JIR39" s="84"/>
      <c r="JIS39" s="84"/>
      <c r="JIT39" s="84"/>
      <c r="JIU39" s="84"/>
      <c r="JIV39" s="84"/>
      <c r="JIW39" s="84"/>
      <c r="JIX39" s="84"/>
      <c r="JIY39" s="84"/>
      <c r="JIZ39" s="84"/>
      <c r="JJA39" s="84"/>
      <c r="JJB39" s="84"/>
      <c r="JJC39" s="84"/>
      <c r="JJD39" s="84"/>
      <c r="JJE39" s="84"/>
      <c r="JJF39" s="84"/>
      <c r="JJG39" s="84"/>
      <c r="JJH39" s="84"/>
      <c r="JJI39" s="84"/>
      <c r="JJJ39" s="84"/>
      <c r="JJK39" s="84"/>
      <c r="JJL39" s="84"/>
      <c r="JJM39" s="84"/>
      <c r="JJN39" s="84"/>
      <c r="JJO39" s="84"/>
      <c r="JJP39" s="84"/>
      <c r="JJQ39" s="84"/>
      <c r="JJR39" s="84"/>
      <c r="JJS39" s="84"/>
      <c r="JJT39" s="84"/>
      <c r="JJU39" s="84"/>
      <c r="JJV39" s="84"/>
      <c r="JJW39" s="84"/>
      <c r="JJX39" s="84"/>
      <c r="JJY39" s="84"/>
      <c r="JJZ39" s="84"/>
      <c r="JKA39" s="84"/>
      <c r="JKB39" s="84"/>
      <c r="JKC39" s="84"/>
      <c r="JKD39" s="84"/>
      <c r="JKE39" s="84"/>
      <c r="JKF39" s="84"/>
      <c r="JKG39" s="84"/>
      <c r="JKH39" s="84"/>
      <c r="JKI39" s="84"/>
      <c r="JKJ39" s="84"/>
      <c r="JKK39" s="84"/>
      <c r="JKL39" s="84"/>
      <c r="JKM39" s="84"/>
      <c r="JKN39" s="84"/>
      <c r="JKO39" s="84"/>
      <c r="JKP39" s="84"/>
      <c r="JKQ39" s="84"/>
      <c r="JKR39" s="84"/>
      <c r="JKS39" s="84"/>
      <c r="JKT39" s="84"/>
      <c r="JKU39" s="84"/>
      <c r="JKV39" s="84"/>
      <c r="JKW39" s="84"/>
      <c r="JKX39" s="84"/>
      <c r="JKY39" s="84"/>
      <c r="JKZ39" s="84"/>
      <c r="JLA39" s="84"/>
      <c r="JLB39" s="84"/>
      <c r="JLC39" s="84"/>
      <c r="JLD39" s="84"/>
      <c r="JLE39" s="84"/>
      <c r="JLF39" s="84"/>
      <c r="JLG39" s="84"/>
      <c r="JLH39" s="84"/>
      <c r="JLI39" s="84"/>
      <c r="JLJ39" s="84"/>
      <c r="JLK39" s="84"/>
      <c r="JLL39" s="84"/>
      <c r="JLM39" s="84"/>
      <c r="JLN39" s="84"/>
      <c r="JLO39" s="84"/>
      <c r="JLP39" s="84"/>
      <c r="JLQ39" s="84"/>
      <c r="JLR39" s="84"/>
      <c r="JLS39" s="84"/>
      <c r="JLT39" s="84"/>
      <c r="JLU39" s="84"/>
      <c r="JLV39" s="84"/>
      <c r="JLW39" s="84"/>
      <c r="JLX39" s="84"/>
      <c r="JLY39" s="84"/>
      <c r="JLZ39" s="84"/>
      <c r="JMA39" s="84"/>
      <c r="JMB39" s="84"/>
      <c r="JMC39" s="84"/>
      <c r="JMD39" s="84"/>
      <c r="JME39" s="84"/>
      <c r="JMF39" s="84"/>
      <c r="JMG39" s="84"/>
      <c r="JMH39" s="84"/>
      <c r="JMI39" s="84"/>
      <c r="JMJ39" s="84"/>
      <c r="JMK39" s="84"/>
      <c r="JML39" s="84"/>
      <c r="JMM39" s="84"/>
      <c r="JMN39" s="84"/>
      <c r="JMO39" s="84"/>
      <c r="JMP39" s="84"/>
      <c r="JMQ39" s="84"/>
      <c r="JMR39" s="84"/>
      <c r="JMS39" s="84"/>
      <c r="JMT39" s="84"/>
      <c r="JMU39" s="84"/>
      <c r="JMV39" s="84"/>
      <c r="JMW39" s="84"/>
      <c r="JMX39" s="84"/>
      <c r="JMY39" s="84"/>
      <c r="JMZ39" s="84"/>
      <c r="JNA39" s="84"/>
      <c r="JNB39" s="84"/>
      <c r="JNC39" s="84"/>
      <c r="JND39" s="84"/>
      <c r="JNE39" s="84"/>
      <c r="JNF39" s="84"/>
      <c r="JNG39" s="84"/>
      <c r="JNH39" s="84"/>
      <c r="JNI39" s="84"/>
      <c r="JNJ39" s="84"/>
      <c r="JNK39" s="84"/>
      <c r="JNL39" s="84"/>
      <c r="JNM39" s="84"/>
      <c r="JNN39" s="84"/>
      <c r="JNO39" s="84"/>
      <c r="JNP39" s="84"/>
      <c r="JNQ39" s="84"/>
      <c r="JNR39" s="84"/>
      <c r="JNS39" s="84"/>
      <c r="JNT39" s="84"/>
      <c r="JNU39" s="84"/>
      <c r="JNV39" s="84"/>
      <c r="JNW39" s="84"/>
      <c r="JNX39" s="84"/>
      <c r="JNY39" s="84"/>
      <c r="JNZ39" s="84"/>
      <c r="JOA39" s="84"/>
      <c r="JOB39" s="84"/>
      <c r="JOC39" s="84"/>
      <c r="JOD39" s="84"/>
      <c r="JOE39" s="84"/>
      <c r="JOF39" s="84"/>
      <c r="JOG39" s="84"/>
      <c r="JOH39" s="84"/>
      <c r="JOI39" s="84"/>
      <c r="JOJ39" s="84"/>
      <c r="JOK39" s="84"/>
      <c r="JOL39" s="84"/>
      <c r="JOM39" s="84"/>
      <c r="JON39" s="84"/>
      <c r="JOO39" s="84"/>
      <c r="JOP39" s="84"/>
      <c r="JOQ39" s="84"/>
      <c r="JOR39" s="84"/>
      <c r="JOS39" s="84"/>
      <c r="JOT39" s="84"/>
      <c r="JOU39" s="84"/>
      <c r="JOV39" s="84"/>
      <c r="JOW39" s="84"/>
      <c r="JOX39" s="84"/>
      <c r="JOY39" s="84"/>
      <c r="JOZ39" s="84"/>
      <c r="JPA39" s="84"/>
      <c r="JPB39" s="84"/>
      <c r="JPC39" s="84"/>
      <c r="JPD39" s="84"/>
      <c r="JPE39" s="84"/>
      <c r="JPF39" s="84"/>
      <c r="JPG39" s="84"/>
      <c r="JPH39" s="84"/>
      <c r="JPI39" s="84"/>
      <c r="JPJ39" s="84"/>
      <c r="JPK39" s="84"/>
      <c r="JPL39" s="84"/>
      <c r="JPM39" s="84"/>
      <c r="JPN39" s="84"/>
      <c r="JPO39" s="84"/>
      <c r="JPP39" s="84"/>
      <c r="JPQ39" s="84"/>
      <c r="JPR39" s="84"/>
      <c r="JPS39" s="84"/>
      <c r="JPT39" s="84"/>
      <c r="JPU39" s="84"/>
      <c r="JPV39" s="84"/>
      <c r="JPW39" s="84"/>
      <c r="JPX39" s="84"/>
      <c r="JPY39" s="84"/>
      <c r="JPZ39" s="84"/>
      <c r="JQA39" s="84"/>
      <c r="JQB39" s="84"/>
      <c r="JQC39" s="84"/>
      <c r="JQD39" s="84"/>
      <c r="JQE39" s="84"/>
      <c r="JQF39" s="84"/>
      <c r="JQG39" s="84"/>
      <c r="JQH39" s="84"/>
      <c r="JQI39" s="84"/>
      <c r="JQJ39" s="84"/>
      <c r="JQK39" s="84"/>
      <c r="JQL39" s="84"/>
      <c r="JQM39" s="84"/>
      <c r="JQN39" s="84"/>
      <c r="JQO39" s="84"/>
      <c r="JQP39" s="84"/>
      <c r="JQQ39" s="84"/>
      <c r="JQR39" s="84"/>
      <c r="JQS39" s="84"/>
      <c r="JQT39" s="84"/>
      <c r="JQU39" s="84"/>
      <c r="JQV39" s="84"/>
      <c r="JQW39" s="84"/>
      <c r="JQX39" s="84"/>
      <c r="JQY39" s="84"/>
      <c r="JQZ39" s="84"/>
      <c r="JRA39" s="84"/>
      <c r="JRB39" s="84"/>
      <c r="JRC39" s="84"/>
      <c r="JRD39" s="84"/>
      <c r="JRE39" s="84"/>
      <c r="JRF39" s="84"/>
      <c r="JRG39" s="84"/>
      <c r="JRH39" s="84"/>
      <c r="JRI39" s="84"/>
      <c r="JRJ39" s="84"/>
      <c r="JRK39" s="84"/>
      <c r="JRL39" s="84"/>
      <c r="JRM39" s="84"/>
      <c r="JRN39" s="84"/>
      <c r="JRO39" s="84"/>
      <c r="JRP39" s="84"/>
      <c r="JRQ39" s="84"/>
      <c r="JRR39" s="84"/>
      <c r="JRS39" s="84"/>
      <c r="JRT39" s="84"/>
      <c r="JRU39" s="84"/>
      <c r="JRV39" s="84"/>
      <c r="JRW39" s="84"/>
      <c r="JRX39" s="84"/>
      <c r="JRY39" s="84"/>
      <c r="JRZ39" s="84"/>
      <c r="JSA39" s="84"/>
      <c r="JSB39" s="84"/>
      <c r="JSC39" s="84"/>
      <c r="JSD39" s="84"/>
      <c r="JSE39" s="84"/>
      <c r="JSF39" s="84"/>
      <c r="JSG39" s="84"/>
      <c r="JSH39" s="84"/>
      <c r="JSI39" s="84"/>
      <c r="JSJ39" s="84"/>
      <c r="JSK39" s="84"/>
      <c r="JSL39" s="84"/>
      <c r="JSM39" s="84"/>
      <c r="JSN39" s="84"/>
      <c r="JSO39" s="84"/>
      <c r="JSP39" s="84"/>
      <c r="JSQ39" s="84"/>
      <c r="JSR39" s="84"/>
      <c r="JSS39" s="84"/>
      <c r="JST39" s="84"/>
      <c r="JSU39" s="84"/>
      <c r="JSV39" s="84"/>
      <c r="JSW39" s="84"/>
      <c r="JSX39" s="84"/>
      <c r="JSY39" s="84"/>
      <c r="JSZ39" s="84"/>
      <c r="JTA39" s="84"/>
      <c r="JTB39" s="84"/>
      <c r="JTC39" s="84"/>
      <c r="JTD39" s="84"/>
      <c r="JTE39" s="84"/>
      <c r="JTF39" s="84"/>
      <c r="JTG39" s="84"/>
      <c r="JTH39" s="84"/>
      <c r="JTI39" s="84"/>
      <c r="JTJ39" s="84"/>
      <c r="JTK39" s="84"/>
      <c r="JTL39" s="84"/>
      <c r="JTM39" s="84"/>
      <c r="JTN39" s="84"/>
      <c r="JTO39" s="84"/>
      <c r="JTP39" s="84"/>
      <c r="JTQ39" s="84"/>
      <c r="JTR39" s="84"/>
      <c r="JTS39" s="84"/>
      <c r="JTT39" s="84"/>
      <c r="JTU39" s="84"/>
      <c r="JTV39" s="84"/>
      <c r="JTW39" s="84"/>
      <c r="JTX39" s="84"/>
      <c r="JTY39" s="84"/>
      <c r="JTZ39" s="84"/>
      <c r="JUA39" s="84"/>
      <c r="JUB39" s="84"/>
      <c r="JUC39" s="84"/>
      <c r="JUD39" s="84"/>
      <c r="JUE39" s="84"/>
      <c r="JUF39" s="84"/>
      <c r="JUG39" s="84"/>
      <c r="JUH39" s="84"/>
      <c r="JUI39" s="84"/>
      <c r="JUJ39" s="84"/>
      <c r="JUK39" s="84"/>
      <c r="JUL39" s="84"/>
      <c r="JUM39" s="84"/>
      <c r="JUN39" s="84"/>
      <c r="JUO39" s="84"/>
      <c r="JUP39" s="84"/>
      <c r="JUQ39" s="84"/>
      <c r="JUR39" s="84"/>
      <c r="JUS39" s="84"/>
      <c r="JUT39" s="84"/>
      <c r="JUU39" s="84"/>
      <c r="JUV39" s="84"/>
      <c r="JUW39" s="84"/>
      <c r="JUX39" s="84"/>
      <c r="JUY39" s="84"/>
      <c r="JUZ39" s="84"/>
      <c r="JVA39" s="84"/>
      <c r="JVB39" s="84"/>
      <c r="JVC39" s="84"/>
      <c r="JVD39" s="84"/>
      <c r="JVE39" s="84"/>
      <c r="JVF39" s="84"/>
      <c r="JVG39" s="84"/>
      <c r="JVH39" s="84"/>
      <c r="JVI39" s="84"/>
      <c r="JVJ39" s="84"/>
      <c r="JVK39" s="84"/>
      <c r="JVL39" s="84"/>
      <c r="JVM39" s="84"/>
      <c r="JVN39" s="84"/>
      <c r="JVO39" s="84"/>
      <c r="JVP39" s="84"/>
      <c r="JVQ39" s="84"/>
      <c r="JVR39" s="84"/>
      <c r="JVS39" s="84"/>
      <c r="JVT39" s="84"/>
      <c r="JVU39" s="84"/>
      <c r="JVV39" s="84"/>
      <c r="JVW39" s="84"/>
      <c r="JVX39" s="84"/>
      <c r="JVY39" s="84"/>
      <c r="JVZ39" s="84"/>
      <c r="JWA39" s="84"/>
      <c r="JWB39" s="84"/>
      <c r="JWC39" s="84"/>
      <c r="JWD39" s="84"/>
      <c r="JWE39" s="84"/>
      <c r="JWF39" s="84"/>
      <c r="JWG39" s="84"/>
      <c r="JWH39" s="84"/>
      <c r="JWI39" s="84"/>
      <c r="JWJ39" s="84"/>
      <c r="JWK39" s="84"/>
      <c r="JWL39" s="84"/>
      <c r="JWM39" s="84"/>
      <c r="JWN39" s="84"/>
      <c r="JWO39" s="84"/>
      <c r="JWP39" s="84"/>
      <c r="JWQ39" s="84"/>
      <c r="JWR39" s="84"/>
      <c r="JWS39" s="84"/>
      <c r="JWT39" s="84"/>
      <c r="JWU39" s="84"/>
      <c r="JWV39" s="84"/>
      <c r="JWW39" s="84"/>
      <c r="JWX39" s="84"/>
      <c r="JWY39" s="84"/>
      <c r="JWZ39" s="84"/>
      <c r="JXA39" s="84"/>
      <c r="JXB39" s="84"/>
      <c r="JXC39" s="84"/>
      <c r="JXD39" s="84"/>
      <c r="JXE39" s="84"/>
      <c r="JXF39" s="84"/>
      <c r="JXG39" s="84"/>
      <c r="JXH39" s="84"/>
      <c r="JXI39" s="84"/>
      <c r="JXJ39" s="84"/>
      <c r="JXK39" s="84"/>
      <c r="JXL39" s="84"/>
      <c r="JXM39" s="84"/>
      <c r="JXN39" s="84"/>
      <c r="JXO39" s="84"/>
      <c r="JXP39" s="84"/>
      <c r="JXQ39" s="84"/>
      <c r="JXR39" s="84"/>
      <c r="JXS39" s="84"/>
      <c r="JXT39" s="84"/>
      <c r="JXU39" s="84"/>
      <c r="JXV39" s="84"/>
      <c r="JXW39" s="84"/>
      <c r="JXX39" s="84"/>
      <c r="JXY39" s="84"/>
      <c r="JXZ39" s="84"/>
      <c r="JYA39" s="84"/>
      <c r="JYB39" s="84"/>
      <c r="JYC39" s="84"/>
      <c r="JYD39" s="84"/>
      <c r="JYE39" s="84"/>
      <c r="JYF39" s="84"/>
      <c r="JYG39" s="84"/>
      <c r="JYH39" s="84"/>
      <c r="JYI39" s="84"/>
      <c r="JYJ39" s="84"/>
      <c r="JYK39" s="84"/>
      <c r="JYL39" s="84"/>
      <c r="JYM39" s="84"/>
      <c r="JYN39" s="84"/>
      <c r="JYO39" s="84"/>
      <c r="JYP39" s="84"/>
      <c r="JYQ39" s="84"/>
      <c r="JYR39" s="84"/>
      <c r="JYS39" s="84"/>
      <c r="JYT39" s="84"/>
      <c r="JYU39" s="84"/>
      <c r="JYV39" s="84"/>
      <c r="JYW39" s="84"/>
      <c r="JYX39" s="84"/>
      <c r="JYY39" s="84"/>
      <c r="JYZ39" s="84"/>
      <c r="JZA39" s="84"/>
      <c r="JZB39" s="84"/>
      <c r="JZC39" s="84"/>
      <c r="JZD39" s="84"/>
      <c r="JZE39" s="84"/>
      <c r="JZF39" s="84"/>
      <c r="JZG39" s="84"/>
      <c r="JZH39" s="84"/>
      <c r="JZI39" s="84"/>
      <c r="JZJ39" s="84"/>
      <c r="JZK39" s="84"/>
      <c r="JZL39" s="84"/>
      <c r="JZM39" s="84"/>
      <c r="JZN39" s="84"/>
      <c r="JZO39" s="84"/>
      <c r="JZP39" s="84"/>
      <c r="JZQ39" s="84"/>
      <c r="JZR39" s="84"/>
      <c r="JZS39" s="84"/>
      <c r="JZT39" s="84"/>
      <c r="JZU39" s="84"/>
      <c r="JZV39" s="84"/>
      <c r="JZW39" s="84"/>
      <c r="JZX39" s="84"/>
      <c r="JZY39" s="84"/>
      <c r="JZZ39" s="84"/>
      <c r="KAA39" s="84"/>
      <c r="KAB39" s="84"/>
      <c r="KAC39" s="84"/>
      <c r="KAD39" s="84"/>
      <c r="KAE39" s="84"/>
      <c r="KAF39" s="84"/>
      <c r="KAG39" s="84"/>
      <c r="KAH39" s="84"/>
      <c r="KAI39" s="84"/>
      <c r="KAJ39" s="84"/>
      <c r="KAK39" s="84"/>
      <c r="KAL39" s="84"/>
      <c r="KAM39" s="84"/>
      <c r="KAN39" s="84"/>
      <c r="KAO39" s="84"/>
      <c r="KAP39" s="84"/>
      <c r="KAQ39" s="84"/>
      <c r="KAR39" s="84"/>
      <c r="KAS39" s="84"/>
      <c r="KAT39" s="84"/>
      <c r="KAU39" s="84"/>
      <c r="KAV39" s="84"/>
      <c r="KAW39" s="84"/>
      <c r="KAX39" s="84"/>
      <c r="KAY39" s="84"/>
      <c r="KAZ39" s="84"/>
      <c r="KBA39" s="84"/>
      <c r="KBB39" s="84"/>
      <c r="KBC39" s="84"/>
      <c r="KBD39" s="84"/>
      <c r="KBE39" s="84"/>
      <c r="KBF39" s="84"/>
      <c r="KBG39" s="84"/>
      <c r="KBH39" s="84"/>
      <c r="KBI39" s="84"/>
      <c r="KBJ39" s="84"/>
      <c r="KBK39" s="84"/>
      <c r="KBL39" s="84"/>
      <c r="KBM39" s="84"/>
      <c r="KBN39" s="84"/>
      <c r="KBO39" s="84"/>
      <c r="KBP39" s="84"/>
      <c r="KBQ39" s="84"/>
      <c r="KBR39" s="84"/>
      <c r="KBS39" s="84"/>
      <c r="KBT39" s="84"/>
      <c r="KBU39" s="84"/>
      <c r="KBV39" s="84"/>
      <c r="KBW39" s="84"/>
      <c r="KBX39" s="84"/>
      <c r="KBY39" s="84"/>
      <c r="KBZ39" s="84"/>
      <c r="KCA39" s="84"/>
      <c r="KCB39" s="84"/>
      <c r="KCC39" s="84"/>
      <c r="KCD39" s="84"/>
      <c r="KCE39" s="84"/>
      <c r="KCF39" s="84"/>
      <c r="KCG39" s="84"/>
      <c r="KCH39" s="84"/>
      <c r="KCI39" s="84"/>
      <c r="KCJ39" s="84"/>
      <c r="KCK39" s="84"/>
      <c r="KCL39" s="84"/>
      <c r="KCM39" s="84"/>
      <c r="KCN39" s="84"/>
      <c r="KCO39" s="84"/>
      <c r="KCP39" s="84"/>
      <c r="KCQ39" s="84"/>
      <c r="KCR39" s="84"/>
      <c r="KCS39" s="84"/>
      <c r="KCT39" s="84"/>
      <c r="KCU39" s="84"/>
      <c r="KCV39" s="84"/>
      <c r="KCW39" s="84"/>
      <c r="KCX39" s="84"/>
      <c r="KCY39" s="84"/>
      <c r="KCZ39" s="84"/>
      <c r="KDA39" s="84"/>
      <c r="KDB39" s="84"/>
      <c r="KDC39" s="84"/>
      <c r="KDD39" s="84"/>
      <c r="KDE39" s="84"/>
      <c r="KDF39" s="84"/>
      <c r="KDG39" s="84"/>
      <c r="KDH39" s="84"/>
      <c r="KDI39" s="84"/>
      <c r="KDJ39" s="84"/>
      <c r="KDK39" s="84"/>
      <c r="KDL39" s="84"/>
      <c r="KDM39" s="84"/>
      <c r="KDN39" s="84"/>
      <c r="KDO39" s="84"/>
      <c r="KDP39" s="84"/>
      <c r="KDQ39" s="84"/>
      <c r="KDR39" s="84"/>
      <c r="KDS39" s="84"/>
      <c r="KDT39" s="84"/>
      <c r="KDU39" s="84"/>
      <c r="KDV39" s="84"/>
      <c r="KDW39" s="84"/>
      <c r="KDX39" s="84"/>
      <c r="KDY39" s="84"/>
      <c r="KDZ39" s="84"/>
      <c r="KEA39" s="84"/>
      <c r="KEB39" s="84"/>
      <c r="KEC39" s="84"/>
      <c r="KED39" s="84"/>
      <c r="KEE39" s="84"/>
      <c r="KEF39" s="84"/>
      <c r="KEG39" s="84"/>
      <c r="KEH39" s="84"/>
      <c r="KEI39" s="84"/>
      <c r="KEJ39" s="84"/>
      <c r="KEK39" s="84"/>
      <c r="KEL39" s="84"/>
      <c r="KEM39" s="84"/>
      <c r="KEN39" s="84"/>
      <c r="KEO39" s="84"/>
      <c r="KEP39" s="84"/>
      <c r="KEQ39" s="84"/>
      <c r="KER39" s="84"/>
      <c r="KES39" s="84"/>
      <c r="KET39" s="84"/>
      <c r="KEU39" s="84"/>
      <c r="KEV39" s="84"/>
      <c r="KEW39" s="84"/>
      <c r="KEX39" s="84"/>
      <c r="KEY39" s="84"/>
      <c r="KEZ39" s="84"/>
      <c r="KFA39" s="84"/>
      <c r="KFB39" s="84"/>
      <c r="KFC39" s="84"/>
      <c r="KFD39" s="84"/>
      <c r="KFE39" s="84"/>
      <c r="KFF39" s="84"/>
      <c r="KFG39" s="84"/>
      <c r="KFH39" s="84"/>
      <c r="KFI39" s="84"/>
      <c r="KFJ39" s="84"/>
      <c r="KFK39" s="84"/>
      <c r="KFL39" s="84"/>
      <c r="KFM39" s="84"/>
      <c r="KFN39" s="84"/>
      <c r="KFO39" s="84"/>
      <c r="KFP39" s="84"/>
      <c r="KFQ39" s="84"/>
      <c r="KFR39" s="84"/>
      <c r="KFS39" s="84"/>
      <c r="KFT39" s="84"/>
      <c r="KFU39" s="84"/>
      <c r="KFV39" s="84"/>
      <c r="KFW39" s="84"/>
      <c r="KFX39" s="84"/>
      <c r="KFY39" s="84"/>
      <c r="KFZ39" s="84"/>
      <c r="KGA39" s="84"/>
      <c r="KGB39" s="84"/>
      <c r="KGC39" s="84"/>
      <c r="KGD39" s="84"/>
      <c r="KGE39" s="84"/>
      <c r="KGF39" s="84"/>
      <c r="KGG39" s="84"/>
      <c r="KGH39" s="84"/>
      <c r="KGI39" s="84"/>
      <c r="KGJ39" s="84"/>
      <c r="KGK39" s="84"/>
      <c r="KGL39" s="84"/>
      <c r="KGM39" s="84"/>
      <c r="KGN39" s="84"/>
      <c r="KGO39" s="84"/>
      <c r="KGP39" s="84"/>
      <c r="KGQ39" s="84"/>
      <c r="KGR39" s="84"/>
      <c r="KGS39" s="84"/>
      <c r="KGT39" s="84"/>
      <c r="KGU39" s="84"/>
      <c r="KGV39" s="84"/>
      <c r="KGW39" s="84"/>
      <c r="KGX39" s="84"/>
      <c r="KGY39" s="84"/>
      <c r="KGZ39" s="84"/>
      <c r="KHA39" s="84"/>
      <c r="KHB39" s="84"/>
      <c r="KHC39" s="84"/>
      <c r="KHD39" s="84"/>
      <c r="KHE39" s="84"/>
      <c r="KHF39" s="84"/>
      <c r="KHG39" s="84"/>
      <c r="KHH39" s="84"/>
      <c r="KHI39" s="84"/>
      <c r="KHJ39" s="84"/>
      <c r="KHK39" s="84"/>
      <c r="KHL39" s="84"/>
      <c r="KHM39" s="84"/>
      <c r="KHN39" s="84"/>
      <c r="KHO39" s="84"/>
      <c r="KHP39" s="84"/>
      <c r="KHQ39" s="84"/>
      <c r="KHR39" s="84"/>
      <c r="KHS39" s="84"/>
      <c r="KHT39" s="84"/>
      <c r="KHU39" s="84"/>
      <c r="KHV39" s="84"/>
      <c r="KHW39" s="84"/>
      <c r="KHX39" s="84"/>
      <c r="KHY39" s="84"/>
      <c r="KHZ39" s="84"/>
      <c r="KIA39" s="84"/>
      <c r="KIB39" s="84"/>
      <c r="KIC39" s="84"/>
      <c r="KID39" s="84"/>
      <c r="KIE39" s="84"/>
      <c r="KIF39" s="84"/>
      <c r="KIG39" s="84"/>
      <c r="KIH39" s="84"/>
      <c r="KII39" s="84"/>
      <c r="KIJ39" s="84"/>
      <c r="KIK39" s="84"/>
      <c r="KIL39" s="84"/>
      <c r="KIM39" s="84"/>
      <c r="KIN39" s="84"/>
      <c r="KIO39" s="84"/>
      <c r="KIP39" s="84"/>
      <c r="KIQ39" s="84"/>
      <c r="KIR39" s="84"/>
      <c r="KIS39" s="84"/>
      <c r="KIT39" s="84"/>
      <c r="KIU39" s="84"/>
      <c r="KIV39" s="84"/>
      <c r="KIW39" s="84"/>
      <c r="KIX39" s="84"/>
      <c r="KIY39" s="84"/>
      <c r="KIZ39" s="84"/>
      <c r="KJA39" s="84"/>
      <c r="KJB39" s="84"/>
      <c r="KJC39" s="84"/>
      <c r="KJD39" s="84"/>
      <c r="KJE39" s="84"/>
      <c r="KJF39" s="84"/>
      <c r="KJG39" s="84"/>
      <c r="KJH39" s="84"/>
      <c r="KJI39" s="84"/>
      <c r="KJJ39" s="84"/>
      <c r="KJK39" s="84"/>
      <c r="KJL39" s="84"/>
      <c r="KJM39" s="84"/>
      <c r="KJN39" s="84"/>
      <c r="KJO39" s="84"/>
      <c r="KJP39" s="84"/>
      <c r="KJQ39" s="84"/>
      <c r="KJR39" s="84"/>
      <c r="KJS39" s="84"/>
      <c r="KJT39" s="84"/>
      <c r="KJU39" s="84"/>
      <c r="KJV39" s="84"/>
      <c r="KJW39" s="84"/>
      <c r="KJX39" s="84"/>
      <c r="KJY39" s="84"/>
      <c r="KJZ39" s="84"/>
      <c r="KKA39" s="84"/>
      <c r="KKB39" s="84"/>
      <c r="KKC39" s="84"/>
      <c r="KKD39" s="84"/>
      <c r="KKE39" s="84"/>
      <c r="KKF39" s="84"/>
      <c r="KKG39" s="84"/>
      <c r="KKH39" s="84"/>
      <c r="KKI39" s="84"/>
      <c r="KKJ39" s="84"/>
      <c r="KKK39" s="84"/>
      <c r="KKL39" s="84"/>
      <c r="KKM39" s="84"/>
      <c r="KKN39" s="84"/>
      <c r="KKO39" s="84"/>
      <c r="KKP39" s="84"/>
      <c r="KKQ39" s="84"/>
      <c r="KKR39" s="84"/>
      <c r="KKS39" s="84"/>
      <c r="KKT39" s="84"/>
      <c r="KKU39" s="84"/>
      <c r="KKV39" s="84"/>
      <c r="KKW39" s="84"/>
      <c r="KKX39" s="84"/>
      <c r="KKY39" s="84"/>
      <c r="KKZ39" s="84"/>
      <c r="KLA39" s="84"/>
      <c r="KLB39" s="84"/>
      <c r="KLC39" s="84"/>
      <c r="KLD39" s="84"/>
      <c r="KLE39" s="84"/>
      <c r="KLF39" s="84"/>
      <c r="KLG39" s="84"/>
      <c r="KLH39" s="84"/>
      <c r="KLI39" s="84"/>
      <c r="KLJ39" s="84"/>
      <c r="KLK39" s="84"/>
      <c r="KLL39" s="84"/>
      <c r="KLM39" s="84"/>
      <c r="KLN39" s="84"/>
      <c r="KLO39" s="84"/>
      <c r="KLP39" s="84"/>
      <c r="KLQ39" s="84"/>
      <c r="KLR39" s="84"/>
      <c r="KLS39" s="84"/>
      <c r="KLT39" s="84"/>
      <c r="KLU39" s="84"/>
      <c r="KLV39" s="84"/>
      <c r="KLW39" s="84"/>
      <c r="KLX39" s="84"/>
      <c r="KLY39" s="84"/>
      <c r="KLZ39" s="84"/>
      <c r="KMA39" s="84"/>
      <c r="KMB39" s="84"/>
      <c r="KMC39" s="84"/>
      <c r="KMD39" s="84"/>
      <c r="KME39" s="84"/>
      <c r="KMF39" s="84"/>
      <c r="KMG39" s="84"/>
      <c r="KMH39" s="84"/>
      <c r="KMI39" s="84"/>
      <c r="KMJ39" s="84"/>
      <c r="KMK39" s="84"/>
      <c r="KML39" s="84"/>
      <c r="KMM39" s="84"/>
      <c r="KMN39" s="84"/>
      <c r="KMO39" s="84"/>
      <c r="KMP39" s="84"/>
      <c r="KMQ39" s="84"/>
      <c r="KMR39" s="84"/>
      <c r="KMS39" s="84"/>
      <c r="KMT39" s="84"/>
      <c r="KMU39" s="84"/>
      <c r="KMV39" s="84"/>
      <c r="KMW39" s="84"/>
      <c r="KMX39" s="84"/>
      <c r="KMY39" s="84"/>
      <c r="KMZ39" s="84"/>
      <c r="KNA39" s="84"/>
      <c r="KNB39" s="84"/>
      <c r="KNC39" s="84"/>
      <c r="KND39" s="84"/>
      <c r="KNE39" s="84"/>
      <c r="KNF39" s="84"/>
      <c r="KNG39" s="84"/>
      <c r="KNH39" s="84"/>
      <c r="KNI39" s="84"/>
      <c r="KNJ39" s="84"/>
      <c r="KNK39" s="84"/>
      <c r="KNL39" s="84"/>
      <c r="KNM39" s="84"/>
      <c r="KNN39" s="84"/>
      <c r="KNO39" s="84"/>
      <c r="KNP39" s="84"/>
      <c r="KNQ39" s="84"/>
      <c r="KNR39" s="84"/>
      <c r="KNS39" s="84"/>
      <c r="KNT39" s="84"/>
      <c r="KNU39" s="84"/>
      <c r="KNV39" s="84"/>
      <c r="KNW39" s="84"/>
      <c r="KNX39" s="84"/>
      <c r="KNY39" s="84"/>
      <c r="KNZ39" s="84"/>
      <c r="KOA39" s="84"/>
      <c r="KOB39" s="84"/>
      <c r="KOC39" s="84"/>
      <c r="KOD39" s="84"/>
      <c r="KOE39" s="84"/>
      <c r="KOF39" s="84"/>
      <c r="KOG39" s="84"/>
      <c r="KOH39" s="84"/>
      <c r="KOI39" s="84"/>
      <c r="KOJ39" s="84"/>
      <c r="KOK39" s="84"/>
      <c r="KOL39" s="84"/>
      <c r="KOM39" s="84"/>
      <c r="KON39" s="84"/>
      <c r="KOO39" s="84"/>
      <c r="KOP39" s="84"/>
      <c r="KOQ39" s="84"/>
      <c r="KOR39" s="84"/>
      <c r="KOS39" s="84"/>
      <c r="KOT39" s="84"/>
      <c r="KOU39" s="84"/>
      <c r="KOV39" s="84"/>
      <c r="KOW39" s="84"/>
      <c r="KOX39" s="84"/>
      <c r="KOY39" s="84"/>
      <c r="KOZ39" s="84"/>
      <c r="KPA39" s="84"/>
      <c r="KPB39" s="84"/>
      <c r="KPC39" s="84"/>
      <c r="KPD39" s="84"/>
      <c r="KPE39" s="84"/>
      <c r="KPF39" s="84"/>
      <c r="KPG39" s="84"/>
      <c r="KPH39" s="84"/>
      <c r="KPI39" s="84"/>
      <c r="KPJ39" s="84"/>
      <c r="KPK39" s="84"/>
      <c r="KPL39" s="84"/>
      <c r="KPM39" s="84"/>
      <c r="KPN39" s="84"/>
      <c r="KPO39" s="84"/>
      <c r="KPP39" s="84"/>
      <c r="KPQ39" s="84"/>
      <c r="KPR39" s="84"/>
      <c r="KPS39" s="84"/>
      <c r="KPT39" s="84"/>
      <c r="KPU39" s="84"/>
      <c r="KPV39" s="84"/>
      <c r="KPW39" s="84"/>
      <c r="KPX39" s="84"/>
      <c r="KPY39" s="84"/>
      <c r="KPZ39" s="84"/>
      <c r="KQA39" s="84"/>
      <c r="KQB39" s="84"/>
      <c r="KQC39" s="84"/>
      <c r="KQD39" s="84"/>
      <c r="KQE39" s="84"/>
      <c r="KQF39" s="84"/>
      <c r="KQG39" s="84"/>
      <c r="KQH39" s="84"/>
      <c r="KQI39" s="84"/>
      <c r="KQJ39" s="84"/>
      <c r="KQK39" s="84"/>
      <c r="KQL39" s="84"/>
      <c r="KQM39" s="84"/>
      <c r="KQN39" s="84"/>
      <c r="KQO39" s="84"/>
      <c r="KQP39" s="84"/>
      <c r="KQQ39" s="84"/>
      <c r="KQR39" s="84"/>
      <c r="KQS39" s="84"/>
      <c r="KQT39" s="84"/>
      <c r="KQU39" s="84"/>
      <c r="KQV39" s="84"/>
      <c r="KQW39" s="84"/>
      <c r="KQX39" s="84"/>
      <c r="KQY39" s="84"/>
      <c r="KQZ39" s="84"/>
      <c r="KRA39" s="84"/>
      <c r="KRB39" s="84"/>
      <c r="KRC39" s="84"/>
      <c r="KRD39" s="84"/>
      <c r="KRE39" s="84"/>
      <c r="KRF39" s="84"/>
      <c r="KRG39" s="84"/>
      <c r="KRH39" s="84"/>
      <c r="KRI39" s="84"/>
      <c r="KRJ39" s="84"/>
      <c r="KRK39" s="84"/>
      <c r="KRL39" s="84"/>
      <c r="KRM39" s="84"/>
      <c r="KRN39" s="84"/>
      <c r="KRO39" s="84"/>
      <c r="KRP39" s="84"/>
      <c r="KRQ39" s="84"/>
      <c r="KRR39" s="84"/>
      <c r="KRS39" s="84"/>
      <c r="KRT39" s="84"/>
      <c r="KRU39" s="84"/>
      <c r="KRV39" s="84"/>
      <c r="KRW39" s="84"/>
      <c r="KRX39" s="84"/>
      <c r="KRY39" s="84"/>
      <c r="KRZ39" s="84"/>
      <c r="KSA39" s="84"/>
      <c r="KSB39" s="84"/>
      <c r="KSC39" s="84"/>
      <c r="KSD39" s="84"/>
      <c r="KSE39" s="84"/>
      <c r="KSF39" s="84"/>
      <c r="KSG39" s="84"/>
      <c r="KSH39" s="84"/>
      <c r="KSI39" s="84"/>
      <c r="KSJ39" s="84"/>
      <c r="KSK39" s="84"/>
      <c r="KSL39" s="84"/>
      <c r="KSM39" s="84"/>
      <c r="KSN39" s="84"/>
      <c r="KSO39" s="84"/>
      <c r="KSP39" s="84"/>
      <c r="KSQ39" s="84"/>
      <c r="KSR39" s="84"/>
      <c r="KSS39" s="84"/>
      <c r="KST39" s="84"/>
      <c r="KSU39" s="84"/>
      <c r="KSV39" s="84"/>
      <c r="KSW39" s="84"/>
      <c r="KSX39" s="84"/>
      <c r="KSY39" s="84"/>
      <c r="KSZ39" s="84"/>
      <c r="KTA39" s="84"/>
      <c r="KTB39" s="84"/>
      <c r="KTC39" s="84"/>
      <c r="KTD39" s="84"/>
      <c r="KTE39" s="84"/>
      <c r="KTF39" s="84"/>
      <c r="KTG39" s="84"/>
      <c r="KTH39" s="84"/>
      <c r="KTI39" s="84"/>
      <c r="KTJ39" s="84"/>
      <c r="KTK39" s="84"/>
      <c r="KTL39" s="84"/>
      <c r="KTM39" s="84"/>
      <c r="KTN39" s="84"/>
      <c r="KTO39" s="84"/>
      <c r="KTP39" s="84"/>
      <c r="KTQ39" s="84"/>
      <c r="KTR39" s="84"/>
      <c r="KTS39" s="84"/>
      <c r="KTT39" s="84"/>
      <c r="KTU39" s="84"/>
      <c r="KTV39" s="84"/>
      <c r="KTW39" s="84"/>
      <c r="KTX39" s="84"/>
      <c r="KTY39" s="84"/>
      <c r="KTZ39" s="84"/>
      <c r="KUA39" s="84"/>
      <c r="KUB39" s="84"/>
      <c r="KUC39" s="84"/>
      <c r="KUD39" s="84"/>
      <c r="KUE39" s="84"/>
      <c r="KUF39" s="84"/>
      <c r="KUG39" s="84"/>
      <c r="KUH39" s="84"/>
      <c r="KUI39" s="84"/>
      <c r="KUJ39" s="84"/>
      <c r="KUK39" s="84"/>
      <c r="KUL39" s="84"/>
      <c r="KUM39" s="84"/>
      <c r="KUN39" s="84"/>
      <c r="KUO39" s="84"/>
      <c r="KUP39" s="84"/>
      <c r="KUQ39" s="84"/>
      <c r="KUR39" s="84"/>
      <c r="KUS39" s="84"/>
      <c r="KUT39" s="84"/>
      <c r="KUU39" s="84"/>
      <c r="KUV39" s="84"/>
      <c r="KUW39" s="84"/>
      <c r="KUX39" s="84"/>
      <c r="KUY39" s="84"/>
      <c r="KUZ39" s="84"/>
      <c r="KVA39" s="84"/>
      <c r="KVB39" s="84"/>
      <c r="KVC39" s="84"/>
      <c r="KVD39" s="84"/>
      <c r="KVE39" s="84"/>
      <c r="KVF39" s="84"/>
      <c r="KVG39" s="84"/>
      <c r="KVH39" s="84"/>
      <c r="KVI39" s="84"/>
      <c r="KVJ39" s="84"/>
      <c r="KVK39" s="84"/>
      <c r="KVL39" s="84"/>
      <c r="KVM39" s="84"/>
      <c r="KVN39" s="84"/>
      <c r="KVO39" s="84"/>
      <c r="KVP39" s="84"/>
      <c r="KVQ39" s="84"/>
      <c r="KVR39" s="84"/>
      <c r="KVS39" s="84"/>
      <c r="KVT39" s="84"/>
      <c r="KVU39" s="84"/>
      <c r="KVV39" s="84"/>
      <c r="KVW39" s="84"/>
      <c r="KVX39" s="84"/>
      <c r="KVY39" s="84"/>
      <c r="KVZ39" s="84"/>
      <c r="KWA39" s="84"/>
      <c r="KWB39" s="84"/>
      <c r="KWC39" s="84"/>
      <c r="KWD39" s="84"/>
      <c r="KWE39" s="84"/>
      <c r="KWF39" s="84"/>
      <c r="KWG39" s="84"/>
      <c r="KWH39" s="84"/>
      <c r="KWI39" s="84"/>
      <c r="KWJ39" s="84"/>
      <c r="KWK39" s="84"/>
      <c r="KWL39" s="84"/>
      <c r="KWM39" s="84"/>
      <c r="KWN39" s="84"/>
      <c r="KWO39" s="84"/>
      <c r="KWP39" s="84"/>
      <c r="KWQ39" s="84"/>
      <c r="KWR39" s="84"/>
      <c r="KWS39" s="84"/>
      <c r="KWT39" s="84"/>
      <c r="KWU39" s="84"/>
      <c r="KWV39" s="84"/>
      <c r="KWW39" s="84"/>
      <c r="KWX39" s="84"/>
      <c r="KWY39" s="84"/>
      <c r="KWZ39" s="84"/>
      <c r="KXA39" s="84"/>
      <c r="KXB39" s="84"/>
      <c r="KXC39" s="84"/>
      <c r="KXD39" s="84"/>
      <c r="KXE39" s="84"/>
      <c r="KXF39" s="84"/>
      <c r="KXG39" s="84"/>
      <c r="KXH39" s="84"/>
      <c r="KXI39" s="84"/>
      <c r="KXJ39" s="84"/>
      <c r="KXK39" s="84"/>
      <c r="KXL39" s="84"/>
      <c r="KXM39" s="84"/>
      <c r="KXN39" s="84"/>
      <c r="KXO39" s="84"/>
      <c r="KXP39" s="84"/>
      <c r="KXQ39" s="84"/>
      <c r="KXR39" s="84"/>
      <c r="KXS39" s="84"/>
      <c r="KXT39" s="84"/>
      <c r="KXU39" s="84"/>
      <c r="KXV39" s="84"/>
      <c r="KXW39" s="84"/>
      <c r="KXX39" s="84"/>
      <c r="KXY39" s="84"/>
      <c r="KXZ39" s="84"/>
      <c r="KYA39" s="84"/>
      <c r="KYB39" s="84"/>
      <c r="KYC39" s="84"/>
      <c r="KYD39" s="84"/>
      <c r="KYE39" s="84"/>
      <c r="KYF39" s="84"/>
      <c r="KYG39" s="84"/>
      <c r="KYH39" s="84"/>
      <c r="KYI39" s="84"/>
      <c r="KYJ39" s="84"/>
      <c r="KYK39" s="84"/>
      <c r="KYL39" s="84"/>
      <c r="KYM39" s="84"/>
      <c r="KYN39" s="84"/>
      <c r="KYO39" s="84"/>
      <c r="KYP39" s="84"/>
      <c r="KYQ39" s="84"/>
      <c r="KYR39" s="84"/>
      <c r="KYS39" s="84"/>
      <c r="KYT39" s="84"/>
      <c r="KYU39" s="84"/>
      <c r="KYV39" s="84"/>
      <c r="KYW39" s="84"/>
      <c r="KYX39" s="84"/>
      <c r="KYY39" s="84"/>
      <c r="KYZ39" s="84"/>
      <c r="KZA39" s="84"/>
      <c r="KZB39" s="84"/>
      <c r="KZC39" s="84"/>
      <c r="KZD39" s="84"/>
      <c r="KZE39" s="84"/>
      <c r="KZF39" s="84"/>
      <c r="KZG39" s="84"/>
      <c r="KZH39" s="84"/>
      <c r="KZI39" s="84"/>
      <c r="KZJ39" s="84"/>
      <c r="KZK39" s="84"/>
      <c r="KZL39" s="84"/>
      <c r="KZM39" s="84"/>
      <c r="KZN39" s="84"/>
      <c r="KZO39" s="84"/>
      <c r="KZP39" s="84"/>
      <c r="KZQ39" s="84"/>
      <c r="KZR39" s="84"/>
      <c r="KZS39" s="84"/>
      <c r="KZT39" s="84"/>
      <c r="KZU39" s="84"/>
      <c r="KZV39" s="84"/>
      <c r="KZW39" s="84"/>
      <c r="KZX39" s="84"/>
      <c r="KZY39" s="84"/>
      <c r="KZZ39" s="84"/>
      <c r="LAA39" s="84"/>
      <c r="LAB39" s="84"/>
      <c r="LAC39" s="84"/>
      <c r="LAD39" s="84"/>
      <c r="LAE39" s="84"/>
      <c r="LAF39" s="84"/>
      <c r="LAG39" s="84"/>
      <c r="LAH39" s="84"/>
      <c r="LAI39" s="84"/>
      <c r="LAJ39" s="84"/>
      <c r="LAK39" s="84"/>
      <c r="LAL39" s="84"/>
      <c r="LAM39" s="84"/>
      <c r="LAN39" s="84"/>
      <c r="LAO39" s="84"/>
      <c r="LAP39" s="84"/>
      <c r="LAQ39" s="84"/>
      <c r="LAR39" s="84"/>
      <c r="LAS39" s="84"/>
      <c r="LAT39" s="84"/>
      <c r="LAU39" s="84"/>
      <c r="LAV39" s="84"/>
      <c r="LAW39" s="84"/>
      <c r="LAX39" s="84"/>
      <c r="LAY39" s="84"/>
      <c r="LAZ39" s="84"/>
      <c r="LBA39" s="84"/>
      <c r="LBB39" s="84"/>
      <c r="LBC39" s="84"/>
      <c r="LBD39" s="84"/>
      <c r="LBE39" s="84"/>
      <c r="LBF39" s="84"/>
      <c r="LBG39" s="84"/>
      <c r="LBH39" s="84"/>
      <c r="LBI39" s="84"/>
      <c r="LBJ39" s="84"/>
      <c r="LBK39" s="84"/>
      <c r="LBL39" s="84"/>
      <c r="LBM39" s="84"/>
      <c r="LBN39" s="84"/>
      <c r="LBO39" s="84"/>
      <c r="LBP39" s="84"/>
      <c r="LBQ39" s="84"/>
      <c r="LBR39" s="84"/>
      <c r="LBS39" s="84"/>
      <c r="LBT39" s="84"/>
      <c r="LBU39" s="84"/>
      <c r="LBV39" s="84"/>
      <c r="LBW39" s="84"/>
      <c r="LBX39" s="84"/>
      <c r="LBY39" s="84"/>
      <c r="LBZ39" s="84"/>
      <c r="LCA39" s="84"/>
      <c r="LCB39" s="84"/>
      <c r="LCC39" s="84"/>
      <c r="LCD39" s="84"/>
      <c r="LCE39" s="84"/>
      <c r="LCF39" s="84"/>
      <c r="LCG39" s="84"/>
      <c r="LCH39" s="84"/>
      <c r="LCI39" s="84"/>
      <c r="LCJ39" s="84"/>
      <c r="LCK39" s="84"/>
      <c r="LCL39" s="84"/>
      <c r="LCM39" s="84"/>
      <c r="LCN39" s="84"/>
      <c r="LCO39" s="84"/>
      <c r="LCP39" s="84"/>
      <c r="LCQ39" s="84"/>
      <c r="LCR39" s="84"/>
      <c r="LCS39" s="84"/>
      <c r="LCT39" s="84"/>
      <c r="LCU39" s="84"/>
      <c r="LCV39" s="84"/>
      <c r="LCW39" s="84"/>
      <c r="LCX39" s="84"/>
      <c r="LCY39" s="84"/>
      <c r="LCZ39" s="84"/>
      <c r="LDA39" s="84"/>
      <c r="LDB39" s="84"/>
      <c r="LDC39" s="84"/>
      <c r="LDD39" s="84"/>
      <c r="LDE39" s="84"/>
      <c r="LDF39" s="84"/>
      <c r="LDG39" s="84"/>
      <c r="LDH39" s="84"/>
      <c r="LDI39" s="84"/>
      <c r="LDJ39" s="84"/>
      <c r="LDK39" s="84"/>
      <c r="LDL39" s="84"/>
      <c r="LDM39" s="84"/>
      <c r="LDN39" s="84"/>
      <c r="LDO39" s="84"/>
      <c r="LDP39" s="84"/>
      <c r="LDQ39" s="84"/>
      <c r="LDR39" s="84"/>
      <c r="LDS39" s="84"/>
      <c r="LDT39" s="84"/>
      <c r="LDU39" s="84"/>
      <c r="LDV39" s="84"/>
      <c r="LDW39" s="84"/>
      <c r="LDX39" s="84"/>
      <c r="LDY39" s="84"/>
      <c r="LDZ39" s="84"/>
      <c r="LEA39" s="84"/>
      <c r="LEB39" s="84"/>
      <c r="LEC39" s="84"/>
      <c r="LED39" s="84"/>
      <c r="LEE39" s="84"/>
      <c r="LEF39" s="84"/>
      <c r="LEG39" s="84"/>
      <c r="LEH39" s="84"/>
      <c r="LEI39" s="84"/>
      <c r="LEJ39" s="84"/>
      <c r="LEK39" s="84"/>
      <c r="LEL39" s="84"/>
      <c r="LEM39" s="84"/>
      <c r="LEN39" s="84"/>
      <c r="LEO39" s="84"/>
      <c r="LEP39" s="84"/>
      <c r="LEQ39" s="84"/>
      <c r="LER39" s="84"/>
      <c r="LES39" s="84"/>
      <c r="LET39" s="84"/>
      <c r="LEU39" s="84"/>
      <c r="LEV39" s="84"/>
      <c r="LEW39" s="84"/>
      <c r="LEX39" s="84"/>
      <c r="LEY39" s="84"/>
      <c r="LEZ39" s="84"/>
      <c r="LFA39" s="84"/>
      <c r="LFB39" s="84"/>
      <c r="LFC39" s="84"/>
      <c r="LFD39" s="84"/>
      <c r="LFE39" s="84"/>
      <c r="LFF39" s="84"/>
      <c r="LFG39" s="84"/>
      <c r="LFH39" s="84"/>
      <c r="LFI39" s="84"/>
      <c r="LFJ39" s="84"/>
      <c r="LFK39" s="84"/>
      <c r="LFL39" s="84"/>
      <c r="LFM39" s="84"/>
      <c r="LFN39" s="84"/>
      <c r="LFO39" s="84"/>
      <c r="LFP39" s="84"/>
      <c r="LFQ39" s="84"/>
      <c r="LFR39" s="84"/>
      <c r="LFS39" s="84"/>
      <c r="LFT39" s="84"/>
      <c r="LFU39" s="84"/>
      <c r="LFV39" s="84"/>
      <c r="LFW39" s="84"/>
      <c r="LFX39" s="84"/>
      <c r="LFY39" s="84"/>
      <c r="LFZ39" s="84"/>
      <c r="LGA39" s="84"/>
      <c r="LGB39" s="84"/>
      <c r="LGC39" s="84"/>
      <c r="LGD39" s="84"/>
      <c r="LGE39" s="84"/>
      <c r="LGF39" s="84"/>
      <c r="LGG39" s="84"/>
      <c r="LGH39" s="84"/>
      <c r="LGI39" s="84"/>
      <c r="LGJ39" s="84"/>
      <c r="LGK39" s="84"/>
      <c r="LGL39" s="84"/>
      <c r="LGM39" s="84"/>
      <c r="LGN39" s="84"/>
      <c r="LGO39" s="84"/>
      <c r="LGP39" s="84"/>
      <c r="LGQ39" s="84"/>
      <c r="LGR39" s="84"/>
      <c r="LGS39" s="84"/>
      <c r="LGT39" s="84"/>
      <c r="LGU39" s="84"/>
      <c r="LGV39" s="84"/>
      <c r="LGW39" s="84"/>
      <c r="LGX39" s="84"/>
      <c r="LGY39" s="84"/>
      <c r="LGZ39" s="84"/>
      <c r="LHA39" s="84"/>
      <c r="LHB39" s="84"/>
      <c r="LHC39" s="84"/>
      <c r="LHD39" s="84"/>
      <c r="LHE39" s="84"/>
      <c r="LHF39" s="84"/>
      <c r="LHG39" s="84"/>
      <c r="LHH39" s="84"/>
      <c r="LHI39" s="84"/>
      <c r="LHJ39" s="84"/>
      <c r="LHK39" s="84"/>
      <c r="LHL39" s="84"/>
      <c r="LHM39" s="84"/>
      <c r="LHN39" s="84"/>
      <c r="LHO39" s="84"/>
      <c r="LHP39" s="84"/>
      <c r="LHQ39" s="84"/>
      <c r="LHR39" s="84"/>
      <c r="LHS39" s="84"/>
      <c r="LHT39" s="84"/>
      <c r="LHU39" s="84"/>
      <c r="LHV39" s="84"/>
      <c r="LHW39" s="84"/>
      <c r="LHX39" s="84"/>
      <c r="LHY39" s="84"/>
      <c r="LHZ39" s="84"/>
      <c r="LIA39" s="84"/>
      <c r="LIB39" s="84"/>
      <c r="LIC39" s="84"/>
      <c r="LID39" s="84"/>
      <c r="LIE39" s="84"/>
      <c r="LIF39" s="84"/>
      <c r="LIG39" s="84"/>
      <c r="LIH39" s="84"/>
      <c r="LII39" s="84"/>
      <c r="LIJ39" s="84"/>
      <c r="LIK39" s="84"/>
      <c r="LIL39" s="84"/>
      <c r="LIM39" s="84"/>
      <c r="LIN39" s="84"/>
      <c r="LIO39" s="84"/>
      <c r="LIP39" s="84"/>
      <c r="LIQ39" s="84"/>
      <c r="LIR39" s="84"/>
      <c r="LIS39" s="84"/>
      <c r="LIT39" s="84"/>
      <c r="LIU39" s="84"/>
      <c r="LIV39" s="84"/>
      <c r="LIW39" s="84"/>
      <c r="LIX39" s="84"/>
      <c r="LIY39" s="84"/>
      <c r="LIZ39" s="84"/>
      <c r="LJA39" s="84"/>
      <c r="LJB39" s="84"/>
      <c r="LJC39" s="84"/>
      <c r="LJD39" s="84"/>
      <c r="LJE39" s="84"/>
      <c r="LJF39" s="84"/>
      <c r="LJG39" s="84"/>
      <c r="LJH39" s="84"/>
      <c r="LJI39" s="84"/>
      <c r="LJJ39" s="84"/>
      <c r="LJK39" s="84"/>
      <c r="LJL39" s="84"/>
      <c r="LJM39" s="84"/>
      <c r="LJN39" s="84"/>
      <c r="LJO39" s="84"/>
      <c r="LJP39" s="84"/>
      <c r="LJQ39" s="84"/>
      <c r="LJR39" s="84"/>
      <c r="LJS39" s="84"/>
      <c r="LJT39" s="84"/>
      <c r="LJU39" s="84"/>
      <c r="LJV39" s="84"/>
      <c r="LJW39" s="84"/>
      <c r="LJX39" s="84"/>
      <c r="LJY39" s="84"/>
      <c r="LJZ39" s="84"/>
      <c r="LKA39" s="84"/>
      <c r="LKB39" s="84"/>
      <c r="LKC39" s="84"/>
      <c r="LKD39" s="84"/>
      <c r="LKE39" s="84"/>
      <c r="LKF39" s="84"/>
      <c r="LKG39" s="84"/>
      <c r="LKH39" s="84"/>
      <c r="LKI39" s="84"/>
      <c r="LKJ39" s="84"/>
      <c r="LKK39" s="84"/>
      <c r="LKL39" s="84"/>
      <c r="LKM39" s="84"/>
      <c r="LKN39" s="84"/>
      <c r="LKO39" s="84"/>
      <c r="LKP39" s="84"/>
      <c r="LKQ39" s="84"/>
      <c r="LKR39" s="84"/>
      <c r="LKS39" s="84"/>
      <c r="LKT39" s="84"/>
      <c r="LKU39" s="84"/>
      <c r="LKV39" s="84"/>
      <c r="LKW39" s="84"/>
      <c r="LKX39" s="84"/>
      <c r="LKY39" s="84"/>
      <c r="LKZ39" s="84"/>
      <c r="LLA39" s="84"/>
      <c r="LLB39" s="84"/>
      <c r="LLC39" s="84"/>
      <c r="LLD39" s="84"/>
      <c r="LLE39" s="84"/>
      <c r="LLF39" s="84"/>
      <c r="LLG39" s="84"/>
      <c r="LLH39" s="84"/>
      <c r="LLI39" s="84"/>
      <c r="LLJ39" s="84"/>
      <c r="LLK39" s="84"/>
      <c r="LLL39" s="84"/>
      <c r="LLM39" s="84"/>
      <c r="LLN39" s="84"/>
      <c r="LLO39" s="84"/>
      <c r="LLP39" s="84"/>
      <c r="LLQ39" s="84"/>
      <c r="LLR39" s="84"/>
      <c r="LLS39" s="84"/>
      <c r="LLT39" s="84"/>
      <c r="LLU39" s="84"/>
      <c r="LLV39" s="84"/>
      <c r="LLW39" s="84"/>
      <c r="LLX39" s="84"/>
      <c r="LLY39" s="84"/>
      <c r="LLZ39" s="84"/>
      <c r="LMA39" s="84"/>
      <c r="LMB39" s="84"/>
      <c r="LMC39" s="84"/>
      <c r="LMD39" s="84"/>
      <c r="LME39" s="84"/>
      <c r="LMF39" s="84"/>
      <c r="LMG39" s="84"/>
      <c r="LMH39" s="84"/>
      <c r="LMI39" s="84"/>
      <c r="LMJ39" s="84"/>
      <c r="LMK39" s="84"/>
      <c r="LML39" s="84"/>
      <c r="LMM39" s="84"/>
      <c r="LMN39" s="84"/>
      <c r="LMO39" s="84"/>
      <c r="LMP39" s="84"/>
      <c r="LMQ39" s="84"/>
      <c r="LMR39" s="84"/>
      <c r="LMS39" s="84"/>
      <c r="LMT39" s="84"/>
      <c r="LMU39" s="84"/>
      <c r="LMV39" s="84"/>
      <c r="LMW39" s="84"/>
      <c r="LMX39" s="84"/>
      <c r="LMY39" s="84"/>
      <c r="LMZ39" s="84"/>
      <c r="LNA39" s="84"/>
      <c r="LNB39" s="84"/>
      <c r="LNC39" s="84"/>
      <c r="LND39" s="84"/>
      <c r="LNE39" s="84"/>
      <c r="LNF39" s="84"/>
      <c r="LNG39" s="84"/>
      <c r="LNH39" s="84"/>
      <c r="LNI39" s="84"/>
      <c r="LNJ39" s="84"/>
      <c r="LNK39" s="84"/>
      <c r="LNL39" s="84"/>
      <c r="LNM39" s="84"/>
      <c r="LNN39" s="84"/>
      <c r="LNO39" s="84"/>
      <c r="LNP39" s="84"/>
      <c r="LNQ39" s="84"/>
      <c r="LNR39" s="84"/>
      <c r="LNS39" s="84"/>
      <c r="LNT39" s="84"/>
      <c r="LNU39" s="84"/>
      <c r="LNV39" s="84"/>
      <c r="LNW39" s="84"/>
      <c r="LNX39" s="84"/>
      <c r="LNY39" s="84"/>
      <c r="LNZ39" s="84"/>
      <c r="LOA39" s="84"/>
      <c r="LOB39" s="84"/>
      <c r="LOC39" s="84"/>
      <c r="LOD39" s="84"/>
      <c r="LOE39" s="84"/>
      <c r="LOF39" s="84"/>
      <c r="LOG39" s="84"/>
      <c r="LOH39" s="84"/>
      <c r="LOI39" s="84"/>
      <c r="LOJ39" s="84"/>
      <c r="LOK39" s="84"/>
      <c r="LOL39" s="84"/>
      <c r="LOM39" s="84"/>
      <c r="LON39" s="84"/>
      <c r="LOO39" s="84"/>
      <c r="LOP39" s="84"/>
      <c r="LOQ39" s="84"/>
      <c r="LOR39" s="84"/>
      <c r="LOS39" s="84"/>
      <c r="LOT39" s="84"/>
      <c r="LOU39" s="84"/>
      <c r="LOV39" s="84"/>
      <c r="LOW39" s="84"/>
      <c r="LOX39" s="84"/>
      <c r="LOY39" s="84"/>
      <c r="LOZ39" s="84"/>
      <c r="LPA39" s="84"/>
      <c r="LPB39" s="84"/>
      <c r="LPC39" s="84"/>
      <c r="LPD39" s="84"/>
      <c r="LPE39" s="84"/>
      <c r="LPF39" s="84"/>
      <c r="LPG39" s="84"/>
      <c r="LPH39" s="84"/>
      <c r="LPI39" s="84"/>
      <c r="LPJ39" s="84"/>
      <c r="LPK39" s="84"/>
      <c r="LPL39" s="84"/>
      <c r="LPM39" s="84"/>
      <c r="LPN39" s="84"/>
      <c r="LPO39" s="84"/>
      <c r="LPP39" s="84"/>
      <c r="LPQ39" s="84"/>
      <c r="LPR39" s="84"/>
      <c r="LPS39" s="84"/>
      <c r="LPT39" s="84"/>
      <c r="LPU39" s="84"/>
      <c r="LPV39" s="84"/>
      <c r="LPW39" s="84"/>
      <c r="LPX39" s="84"/>
      <c r="LPY39" s="84"/>
      <c r="LPZ39" s="84"/>
      <c r="LQA39" s="84"/>
      <c r="LQB39" s="84"/>
      <c r="LQC39" s="84"/>
      <c r="LQD39" s="84"/>
      <c r="LQE39" s="84"/>
      <c r="LQF39" s="84"/>
      <c r="LQG39" s="84"/>
      <c r="LQH39" s="84"/>
      <c r="LQI39" s="84"/>
      <c r="LQJ39" s="84"/>
      <c r="LQK39" s="84"/>
      <c r="LQL39" s="84"/>
      <c r="LQM39" s="84"/>
      <c r="LQN39" s="84"/>
      <c r="LQO39" s="84"/>
      <c r="LQP39" s="84"/>
      <c r="LQQ39" s="84"/>
      <c r="LQR39" s="84"/>
      <c r="LQS39" s="84"/>
      <c r="LQT39" s="84"/>
      <c r="LQU39" s="84"/>
      <c r="LQV39" s="84"/>
      <c r="LQW39" s="84"/>
      <c r="LQX39" s="84"/>
      <c r="LQY39" s="84"/>
      <c r="LQZ39" s="84"/>
      <c r="LRA39" s="84"/>
      <c r="LRB39" s="84"/>
      <c r="LRC39" s="84"/>
      <c r="LRD39" s="84"/>
      <c r="LRE39" s="84"/>
      <c r="LRF39" s="84"/>
      <c r="LRG39" s="84"/>
      <c r="LRH39" s="84"/>
      <c r="LRI39" s="84"/>
      <c r="LRJ39" s="84"/>
      <c r="LRK39" s="84"/>
      <c r="LRL39" s="84"/>
      <c r="LRM39" s="84"/>
      <c r="LRN39" s="84"/>
      <c r="LRO39" s="84"/>
      <c r="LRP39" s="84"/>
      <c r="LRQ39" s="84"/>
      <c r="LRR39" s="84"/>
      <c r="LRS39" s="84"/>
      <c r="LRT39" s="84"/>
      <c r="LRU39" s="84"/>
      <c r="LRV39" s="84"/>
      <c r="LRW39" s="84"/>
      <c r="LRX39" s="84"/>
      <c r="LRY39" s="84"/>
      <c r="LRZ39" s="84"/>
      <c r="LSA39" s="84"/>
      <c r="LSB39" s="84"/>
      <c r="LSC39" s="84"/>
      <c r="LSD39" s="84"/>
      <c r="LSE39" s="84"/>
      <c r="LSF39" s="84"/>
      <c r="LSG39" s="84"/>
      <c r="LSH39" s="84"/>
      <c r="LSI39" s="84"/>
      <c r="LSJ39" s="84"/>
      <c r="LSK39" s="84"/>
      <c r="LSL39" s="84"/>
      <c r="LSM39" s="84"/>
      <c r="LSN39" s="84"/>
      <c r="LSO39" s="84"/>
      <c r="LSP39" s="84"/>
      <c r="LSQ39" s="84"/>
      <c r="LSR39" s="84"/>
      <c r="LSS39" s="84"/>
      <c r="LST39" s="84"/>
      <c r="LSU39" s="84"/>
      <c r="LSV39" s="84"/>
      <c r="LSW39" s="84"/>
      <c r="LSX39" s="84"/>
      <c r="LSY39" s="84"/>
      <c r="LSZ39" s="84"/>
      <c r="LTA39" s="84"/>
      <c r="LTB39" s="84"/>
      <c r="LTC39" s="84"/>
      <c r="LTD39" s="84"/>
      <c r="LTE39" s="84"/>
      <c r="LTF39" s="84"/>
      <c r="LTG39" s="84"/>
      <c r="LTH39" s="84"/>
      <c r="LTI39" s="84"/>
      <c r="LTJ39" s="84"/>
      <c r="LTK39" s="84"/>
      <c r="LTL39" s="84"/>
      <c r="LTM39" s="84"/>
      <c r="LTN39" s="84"/>
      <c r="LTO39" s="84"/>
      <c r="LTP39" s="84"/>
      <c r="LTQ39" s="84"/>
      <c r="LTR39" s="84"/>
      <c r="LTS39" s="84"/>
      <c r="LTT39" s="84"/>
      <c r="LTU39" s="84"/>
      <c r="LTV39" s="84"/>
      <c r="LTW39" s="84"/>
      <c r="LTX39" s="84"/>
      <c r="LTY39" s="84"/>
      <c r="LTZ39" s="84"/>
      <c r="LUA39" s="84"/>
      <c r="LUB39" s="84"/>
      <c r="LUC39" s="84"/>
      <c r="LUD39" s="84"/>
      <c r="LUE39" s="84"/>
      <c r="LUF39" s="84"/>
      <c r="LUG39" s="84"/>
      <c r="LUH39" s="84"/>
      <c r="LUI39" s="84"/>
      <c r="LUJ39" s="84"/>
      <c r="LUK39" s="84"/>
      <c r="LUL39" s="84"/>
      <c r="LUM39" s="84"/>
      <c r="LUN39" s="84"/>
      <c r="LUO39" s="84"/>
      <c r="LUP39" s="84"/>
      <c r="LUQ39" s="84"/>
      <c r="LUR39" s="84"/>
      <c r="LUS39" s="84"/>
      <c r="LUT39" s="84"/>
      <c r="LUU39" s="84"/>
      <c r="LUV39" s="84"/>
      <c r="LUW39" s="84"/>
      <c r="LUX39" s="84"/>
      <c r="LUY39" s="84"/>
      <c r="LUZ39" s="84"/>
      <c r="LVA39" s="84"/>
      <c r="LVB39" s="84"/>
      <c r="LVC39" s="84"/>
      <c r="LVD39" s="84"/>
      <c r="LVE39" s="84"/>
      <c r="LVF39" s="84"/>
      <c r="LVG39" s="84"/>
      <c r="LVH39" s="84"/>
      <c r="LVI39" s="84"/>
      <c r="LVJ39" s="84"/>
      <c r="LVK39" s="84"/>
      <c r="LVL39" s="84"/>
      <c r="LVM39" s="84"/>
      <c r="LVN39" s="84"/>
      <c r="LVO39" s="84"/>
      <c r="LVP39" s="84"/>
      <c r="LVQ39" s="84"/>
      <c r="LVR39" s="84"/>
      <c r="LVS39" s="84"/>
      <c r="LVT39" s="84"/>
      <c r="LVU39" s="84"/>
      <c r="LVV39" s="84"/>
      <c r="LVW39" s="84"/>
      <c r="LVX39" s="84"/>
      <c r="LVY39" s="84"/>
      <c r="LVZ39" s="84"/>
      <c r="LWA39" s="84"/>
      <c r="LWB39" s="84"/>
      <c r="LWC39" s="84"/>
      <c r="LWD39" s="84"/>
      <c r="LWE39" s="84"/>
      <c r="LWF39" s="84"/>
      <c r="LWG39" s="84"/>
      <c r="LWH39" s="84"/>
      <c r="LWI39" s="84"/>
      <c r="LWJ39" s="84"/>
      <c r="LWK39" s="84"/>
      <c r="LWL39" s="84"/>
      <c r="LWM39" s="84"/>
      <c r="LWN39" s="84"/>
      <c r="LWO39" s="84"/>
      <c r="LWP39" s="84"/>
      <c r="LWQ39" s="84"/>
      <c r="LWR39" s="84"/>
      <c r="LWS39" s="84"/>
      <c r="LWT39" s="84"/>
      <c r="LWU39" s="84"/>
      <c r="LWV39" s="84"/>
      <c r="LWW39" s="84"/>
      <c r="LWX39" s="84"/>
      <c r="LWY39" s="84"/>
      <c r="LWZ39" s="84"/>
      <c r="LXA39" s="84"/>
      <c r="LXB39" s="84"/>
      <c r="LXC39" s="84"/>
      <c r="LXD39" s="84"/>
      <c r="LXE39" s="84"/>
      <c r="LXF39" s="84"/>
      <c r="LXG39" s="84"/>
      <c r="LXH39" s="84"/>
      <c r="LXI39" s="84"/>
      <c r="LXJ39" s="84"/>
      <c r="LXK39" s="84"/>
      <c r="LXL39" s="84"/>
      <c r="LXM39" s="84"/>
      <c r="LXN39" s="84"/>
      <c r="LXO39" s="84"/>
      <c r="LXP39" s="84"/>
      <c r="LXQ39" s="84"/>
      <c r="LXR39" s="84"/>
      <c r="LXS39" s="84"/>
      <c r="LXT39" s="84"/>
      <c r="LXU39" s="84"/>
      <c r="LXV39" s="84"/>
      <c r="LXW39" s="84"/>
      <c r="LXX39" s="84"/>
      <c r="LXY39" s="84"/>
      <c r="LXZ39" s="84"/>
      <c r="LYA39" s="84"/>
      <c r="LYB39" s="84"/>
      <c r="LYC39" s="84"/>
      <c r="LYD39" s="84"/>
      <c r="LYE39" s="84"/>
      <c r="LYF39" s="84"/>
      <c r="LYG39" s="84"/>
      <c r="LYH39" s="84"/>
      <c r="LYI39" s="84"/>
      <c r="LYJ39" s="84"/>
      <c r="LYK39" s="84"/>
      <c r="LYL39" s="84"/>
      <c r="LYM39" s="84"/>
      <c r="LYN39" s="84"/>
      <c r="LYO39" s="84"/>
      <c r="LYP39" s="84"/>
      <c r="LYQ39" s="84"/>
      <c r="LYR39" s="84"/>
      <c r="LYS39" s="84"/>
      <c r="LYT39" s="84"/>
      <c r="LYU39" s="84"/>
      <c r="LYV39" s="84"/>
      <c r="LYW39" s="84"/>
      <c r="LYX39" s="84"/>
      <c r="LYY39" s="84"/>
      <c r="LYZ39" s="84"/>
      <c r="LZA39" s="84"/>
      <c r="LZB39" s="84"/>
      <c r="LZC39" s="84"/>
      <c r="LZD39" s="84"/>
      <c r="LZE39" s="84"/>
      <c r="LZF39" s="84"/>
      <c r="LZG39" s="84"/>
      <c r="LZH39" s="84"/>
      <c r="LZI39" s="84"/>
      <c r="LZJ39" s="84"/>
      <c r="LZK39" s="84"/>
      <c r="LZL39" s="84"/>
      <c r="LZM39" s="84"/>
      <c r="LZN39" s="84"/>
      <c r="LZO39" s="84"/>
      <c r="LZP39" s="84"/>
      <c r="LZQ39" s="84"/>
      <c r="LZR39" s="84"/>
      <c r="LZS39" s="84"/>
      <c r="LZT39" s="84"/>
      <c r="LZU39" s="84"/>
      <c r="LZV39" s="84"/>
      <c r="LZW39" s="84"/>
      <c r="LZX39" s="84"/>
      <c r="LZY39" s="84"/>
      <c r="LZZ39" s="84"/>
      <c r="MAA39" s="84"/>
      <c r="MAB39" s="84"/>
      <c r="MAC39" s="84"/>
      <c r="MAD39" s="84"/>
      <c r="MAE39" s="84"/>
      <c r="MAF39" s="84"/>
      <c r="MAG39" s="84"/>
      <c r="MAH39" s="84"/>
      <c r="MAI39" s="84"/>
      <c r="MAJ39" s="84"/>
      <c r="MAK39" s="84"/>
      <c r="MAL39" s="84"/>
      <c r="MAM39" s="84"/>
      <c r="MAN39" s="84"/>
      <c r="MAO39" s="84"/>
      <c r="MAP39" s="84"/>
      <c r="MAQ39" s="84"/>
      <c r="MAR39" s="84"/>
      <c r="MAS39" s="84"/>
      <c r="MAT39" s="84"/>
      <c r="MAU39" s="84"/>
      <c r="MAV39" s="84"/>
      <c r="MAW39" s="84"/>
      <c r="MAX39" s="84"/>
      <c r="MAY39" s="84"/>
      <c r="MAZ39" s="84"/>
      <c r="MBA39" s="84"/>
      <c r="MBB39" s="84"/>
      <c r="MBC39" s="84"/>
      <c r="MBD39" s="84"/>
      <c r="MBE39" s="84"/>
      <c r="MBF39" s="84"/>
      <c r="MBG39" s="84"/>
      <c r="MBH39" s="84"/>
      <c r="MBI39" s="84"/>
      <c r="MBJ39" s="84"/>
      <c r="MBK39" s="84"/>
      <c r="MBL39" s="84"/>
      <c r="MBM39" s="84"/>
      <c r="MBN39" s="84"/>
      <c r="MBO39" s="84"/>
      <c r="MBP39" s="84"/>
      <c r="MBQ39" s="84"/>
      <c r="MBR39" s="84"/>
      <c r="MBS39" s="84"/>
      <c r="MBT39" s="84"/>
      <c r="MBU39" s="84"/>
      <c r="MBV39" s="84"/>
      <c r="MBW39" s="84"/>
      <c r="MBX39" s="84"/>
      <c r="MBY39" s="84"/>
      <c r="MBZ39" s="84"/>
      <c r="MCA39" s="84"/>
      <c r="MCB39" s="84"/>
      <c r="MCC39" s="84"/>
      <c r="MCD39" s="84"/>
      <c r="MCE39" s="84"/>
      <c r="MCF39" s="84"/>
      <c r="MCG39" s="84"/>
      <c r="MCH39" s="84"/>
      <c r="MCI39" s="84"/>
      <c r="MCJ39" s="84"/>
      <c r="MCK39" s="84"/>
      <c r="MCL39" s="84"/>
      <c r="MCM39" s="84"/>
      <c r="MCN39" s="84"/>
      <c r="MCO39" s="84"/>
      <c r="MCP39" s="84"/>
      <c r="MCQ39" s="84"/>
      <c r="MCR39" s="84"/>
      <c r="MCS39" s="84"/>
      <c r="MCT39" s="84"/>
      <c r="MCU39" s="84"/>
      <c r="MCV39" s="84"/>
      <c r="MCW39" s="84"/>
      <c r="MCX39" s="84"/>
      <c r="MCY39" s="84"/>
      <c r="MCZ39" s="84"/>
      <c r="MDA39" s="84"/>
      <c r="MDB39" s="84"/>
      <c r="MDC39" s="84"/>
      <c r="MDD39" s="84"/>
      <c r="MDE39" s="84"/>
      <c r="MDF39" s="84"/>
      <c r="MDG39" s="84"/>
      <c r="MDH39" s="84"/>
      <c r="MDI39" s="84"/>
      <c r="MDJ39" s="84"/>
      <c r="MDK39" s="84"/>
      <c r="MDL39" s="84"/>
      <c r="MDM39" s="84"/>
      <c r="MDN39" s="84"/>
      <c r="MDO39" s="84"/>
      <c r="MDP39" s="84"/>
      <c r="MDQ39" s="84"/>
      <c r="MDR39" s="84"/>
      <c r="MDS39" s="84"/>
      <c r="MDT39" s="84"/>
      <c r="MDU39" s="84"/>
      <c r="MDV39" s="84"/>
      <c r="MDW39" s="84"/>
      <c r="MDX39" s="84"/>
      <c r="MDY39" s="84"/>
      <c r="MDZ39" s="84"/>
      <c r="MEA39" s="84"/>
      <c r="MEB39" s="84"/>
      <c r="MEC39" s="84"/>
      <c r="MED39" s="84"/>
      <c r="MEE39" s="84"/>
      <c r="MEF39" s="84"/>
      <c r="MEG39" s="84"/>
      <c r="MEH39" s="84"/>
      <c r="MEI39" s="84"/>
      <c r="MEJ39" s="84"/>
      <c r="MEK39" s="84"/>
      <c r="MEL39" s="84"/>
      <c r="MEM39" s="84"/>
      <c r="MEN39" s="84"/>
      <c r="MEO39" s="84"/>
      <c r="MEP39" s="84"/>
      <c r="MEQ39" s="84"/>
      <c r="MER39" s="84"/>
      <c r="MES39" s="84"/>
      <c r="MET39" s="84"/>
      <c r="MEU39" s="84"/>
      <c r="MEV39" s="84"/>
      <c r="MEW39" s="84"/>
      <c r="MEX39" s="84"/>
      <c r="MEY39" s="84"/>
      <c r="MEZ39" s="84"/>
      <c r="MFA39" s="84"/>
      <c r="MFB39" s="84"/>
      <c r="MFC39" s="84"/>
      <c r="MFD39" s="84"/>
      <c r="MFE39" s="84"/>
      <c r="MFF39" s="84"/>
      <c r="MFG39" s="84"/>
      <c r="MFH39" s="84"/>
      <c r="MFI39" s="84"/>
      <c r="MFJ39" s="84"/>
      <c r="MFK39" s="84"/>
      <c r="MFL39" s="84"/>
      <c r="MFM39" s="84"/>
      <c r="MFN39" s="84"/>
      <c r="MFO39" s="84"/>
      <c r="MFP39" s="84"/>
      <c r="MFQ39" s="84"/>
      <c r="MFR39" s="84"/>
      <c r="MFS39" s="84"/>
      <c r="MFT39" s="84"/>
      <c r="MFU39" s="84"/>
      <c r="MFV39" s="84"/>
      <c r="MFW39" s="84"/>
      <c r="MFX39" s="84"/>
      <c r="MFY39" s="84"/>
      <c r="MFZ39" s="84"/>
      <c r="MGA39" s="84"/>
      <c r="MGB39" s="84"/>
      <c r="MGC39" s="84"/>
      <c r="MGD39" s="84"/>
      <c r="MGE39" s="84"/>
      <c r="MGF39" s="84"/>
      <c r="MGG39" s="84"/>
      <c r="MGH39" s="84"/>
      <c r="MGI39" s="84"/>
      <c r="MGJ39" s="84"/>
      <c r="MGK39" s="84"/>
      <c r="MGL39" s="84"/>
      <c r="MGM39" s="84"/>
      <c r="MGN39" s="84"/>
      <c r="MGO39" s="84"/>
      <c r="MGP39" s="84"/>
      <c r="MGQ39" s="84"/>
      <c r="MGR39" s="84"/>
      <c r="MGS39" s="84"/>
      <c r="MGT39" s="84"/>
      <c r="MGU39" s="84"/>
      <c r="MGV39" s="84"/>
      <c r="MGW39" s="84"/>
      <c r="MGX39" s="84"/>
      <c r="MGY39" s="84"/>
      <c r="MGZ39" s="84"/>
      <c r="MHA39" s="84"/>
      <c r="MHB39" s="84"/>
      <c r="MHC39" s="84"/>
      <c r="MHD39" s="84"/>
      <c r="MHE39" s="84"/>
      <c r="MHF39" s="84"/>
      <c r="MHG39" s="84"/>
      <c r="MHH39" s="84"/>
      <c r="MHI39" s="84"/>
      <c r="MHJ39" s="84"/>
      <c r="MHK39" s="84"/>
      <c r="MHL39" s="84"/>
      <c r="MHM39" s="84"/>
      <c r="MHN39" s="84"/>
      <c r="MHO39" s="84"/>
      <c r="MHP39" s="84"/>
      <c r="MHQ39" s="84"/>
      <c r="MHR39" s="84"/>
      <c r="MHS39" s="84"/>
      <c r="MHT39" s="84"/>
      <c r="MHU39" s="84"/>
      <c r="MHV39" s="84"/>
      <c r="MHW39" s="84"/>
      <c r="MHX39" s="84"/>
      <c r="MHY39" s="84"/>
      <c r="MHZ39" s="84"/>
      <c r="MIA39" s="84"/>
      <c r="MIB39" s="84"/>
      <c r="MIC39" s="84"/>
      <c r="MID39" s="84"/>
      <c r="MIE39" s="84"/>
      <c r="MIF39" s="84"/>
      <c r="MIG39" s="84"/>
      <c r="MIH39" s="84"/>
      <c r="MII39" s="84"/>
      <c r="MIJ39" s="84"/>
      <c r="MIK39" s="84"/>
      <c r="MIL39" s="84"/>
      <c r="MIM39" s="84"/>
      <c r="MIN39" s="84"/>
      <c r="MIO39" s="84"/>
      <c r="MIP39" s="84"/>
      <c r="MIQ39" s="84"/>
      <c r="MIR39" s="84"/>
      <c r="MIS39" s="84"/>
      <c r="MIT39" s="84"/>
      <c r="MIU39" s="84"/>
      <c r="MIV39" s="84"/>
      <c r="MIW39" s="84"/>
      <c r="MIX39" s="84"/>
      <c r="MIY39" s="84"/>
      <c r="MIZ39" s="84"/>
      <c r="MJA39" s="84"/>
      <c r="MJB39" s="84"/>
      <c r="MJC39" s="84"/>
      <c r="MJD39" s="84"/>
      <c r="MJE39" s="84"/>
      <c r="MJF39" s="84"/>
      <c r="MJG39" s="84"/>
      <c r="MJH39" s="84"/>
      <c r="MJI39" s="84"/>
      <c r="MJJ39" s="84"/>
      <c r="MJK39" s="84"/>
      <c r="MJL39" s="84"/>
      <c r="MJM39" s="84"/>
      <c r="MJN39" s="84"/>
      <c r="MJO39" s="84"/>
      <c r="MJP39" s="84"/>
      <c r="MJQ39" s="84"/>
      <c r="MJR39" s="84"/>
      <c r="MJS39" s="84"/>
      <c r="MJT39" s="84"/>
      <c r="MJU39" s="84"/>
      <c r="MJV39" s="84"/>
      <c r="MJW39" s="84"/>
      <c r="MJX39" s="84"/>
      <c r="MJY39" s="84"/>
      <c r="MJZ39" s="84"/>
      <c r="MKA39" s="84"/>
      <c r="MKB39" s="84"/>
      <c r="MKC39" s="84"/>
      <c r="MKD39" s="84"/>
      <c r="MKE39" s="84"/>
      <c r="MKF39" s="84"/>
      <c r="MKG39" s="84"/>
      <c r="MKH39" s="84"/>
      <c r="MKI39" s="84"/>
      <c r="MKJ39" s="84"/>
      <c r="MKK39" s="84"/>
      <c r="MKL39" s="84"/>
      <c r="MKM39" s="84"/>
      <c r="MKN39" s="84"/>
      <c r="MKO39" s="84"/>
      <c r="MKP39" s="84"/>
      <c r="MKQ39" s="84"/>
      <c r="MKR39" s="84"/>
      <c r="MKS39" s="84"/>
      <c r="MKT39" s="84"/>
      <c r="MKU39" s="84"/>
      <c r="MKV39" s="84"/>
      <c r="MKW39" s="84"/>
      <c r="MKX39" s="84"/>
      <c r="MKY39" s="84"/>
      <c r="MKZ39" s="84"/>
      <c r="MLA39" s="84"/>
      <c r="MLB39" s="84"/>
      <c r="MLC39" s="84"/>
      <c r="MLD39" s="84"/>
      <c r="MLE39" s="84"/>
      <c r="MLF39" s="84"/>
      <c r="MLG39" s="84"/>
      <c r="MLH39" s="84"/>
      <c r="MLI39" s="84"/>
      <c r="MLJ39" s="84"/>
      <c r="MLK39" s="84"/>
      <c r="MLL39" s="84"/>
      <c r="MLM39" s="84"/>
      <c r="MLN39" s="84"/>
      <c r="MLO39" s="84"/>
      <c r="MLP39" s="84"/>
      <c r="MLQ39" s="84"/>
      <c r="MLR39" s="84"/>
      <c r="MLS39" s="84"/>
      <c r="MLT39" s="84"/>
      <c r="MLU39" s="84"/>
      <c r="MLV39" s="84"/>
      <c r="MLW39" s="84"/>
      <c r="MLX39" s="84"/>
      <c r="MLY39" s="84"/>
      <c r="MLZ39" s="84"/>
      <c r="MMA39" s="84"/>
      <c r="MMB39" s="84"/>
      <c r="MMC39" s="84"/>
      <c r="MMD39" s="84"/>
      <c r="MME39" s="84"/>
      <c r="MMF39" s="84"/>
      <c r="MMG39" s="84"/>
      <c r="MMH39" s="84"/>
      <c r="MMI39" s="84"/>
      <c r="MMJ39" s="84"/>
      <c r="MMK39" s="84"/>
      <c r="MML39" s="84"/>
      <c r="MMM39" s="84"/>
      <c r="MMN39" s="84"/>
      <c r="MMO39" s="84"/>
      <c r="MMP39" s="84"/>
      <c r="MMQ39" s="84"/>
      <c r="MMR39" s="84"/>
      <c r="MMS39" s="84"/>
      <c r="MMT39" s="84"/>
      <c r="MMU39" s="84"/>
      <c r="MMV39" s="84"/>
      <c r="MMW39" s="84"/>
      <c r="MMX39" s="84"/>
      <c r="MMY39" s="84"/>
      <c r="MMZ39" s="84"/>
      <c r="MNA39" s="84"/>
      <c r="MNB39" s="84"/>
      <c r="MNC39" s="84"/>
      <c r="MND39" s="84"/>
      <c r="MNE39" s="84"/>
      <c r="MNF39" s="84"/>
      <c r="MNG39" s="84"/>
      <c r="MNH39" s="84"/>
      <c r="MNI39" s="84"/>
      <c r="MNJ39" s="84"/>
      <c r="MNK39" s="84"/>
      <c r="MNL39" s="84"/>
      <c r="MNM39" s="84"/>
      <c r="MNN39" s="84"/>
      <c r="MNO39" s="84"/>
      <c r="MNP39" s="84"/>
      <c r="MNQ39" s="84"/>
      <c r="MNR39" s="84"/>
      <c r="MNS39" s="84"/>
      <c r="MNT39" s="84"/>
      <c r="MNU39" s="84"/>
      <c r="MNV39" s="84"/>
      <c r="MNW39" s="84"/>
      <c r="MNX39" s="84"/>
      <c r="MNY39" s="84"/>
      <c r="MNZ39" s="84"/>
      <c r="MOA39" s="84"/>
      <c r="MOB39" s="84"/>
      <c r="MOC39" s="84"/>
      <c r="MOD39" s="84"/>
      <c r="MOE39" s="84"/>
      <c r="MOF39" s="84"/>
      <c r="MOG39" s="84"/>
      <c r="MOH39" s="84"/>
      <c r="MOI39" s="84"/>
      <c r="MOJ39" s="84"/>
      <c r="MOK39" s="84"/>
      <c r="MOL39" s="84"/>
      <c r="MOM39" s="84"/>
      <c r="MON39" s="84"/>
      <c r="MOO39" s="84"/>
      <c r="MOP39" s="84"/>
      <c r="MOQ39" s="84"/>
      <c r="MOR39" s="84"/>
      <c r="MOS39" s="84"/>
      <c r="MOT39" s="84"/>
      <c r="MOU39" s="84"/>
      <c r="MOV39" s="84"/>
      <c r="MOW39" s="84"/>
      <c r="MOX39" s="84"/>
      <c r="MOY39" s="84"/>
      <c r="MOZ39" s="84"/>
      <c r="MPA39" s="84"/>
      <c r="MPB39" s="84"/>
      <c r="MPC39" s="84"/>
      <c r="MPD39" s="84"/>
      <c r="MPE39" s="84"/>
      <c r="MPF39" s="84"/>
      <c r="MPG39" s="84"/>
      <c r="MPH39" s="84"/>
      <c r="MPI39" s="84"/>
      <c r="MPJ39" s="84"/>
      <c r="MPK39" s="84"/>
      <c r="MPL39" s="84"/>
      <c r="MPM39" s="84"/>
      <c r="MPN39" s="84"/>
      <c r="MPO39" s="84"/>
      <c r="MPP39" s="84"/>
      <c r="MPQ39" s="84"/>
      <c r="MPR39" s="84"/>
      <c r="MPS39" s="84"/>
      <c r="MPT39" s="84"/>
      <c r="MPU39" s="84"/>
      <c r="MPV39" s="84"/>
      <c r="MPW39" s="84"/>
      <c r="MPX39" s="84"/>
      <c r="MPY39" s="84"/>
      <c r="MPZ39" s="84"/>
      <c r="MQA39" s="84"/>
      <c r="MQB39" s="84"/>
      <c r="MQC39" s="84"/>
      <c r="MQD39" s="84"/>
      <c r="MQE39" s="84"/>
      <c r="MQF39" s="84"/>
      <c r="MQG39" s="84"/>
      <c r="MQH39" s="84"/>
      <c r="MQI39" s="84"/>
      <c r="MQJ39" s="84"/>
      <c r="MQK39" s="84"/>
      <c r="MQL39" s="84"/>
      <c r="MQM39" s="84"/>
      <c r="MQN39" s="84"/>
      <c r="MQO39" s="84"/>
      <c r="MQP39" s="84"/>
      <c r="MQQ39" s="84"/>
      <c r="MQR39" s="84"/>
      <c r="MQS39" s="84"/>
      <c r="MQT39" s="84"/>
      <c r="MQU39" s="84"/>
      <c r="MQV39" s="84"/>
      <c r="MQW39" s="84"/>
      <c r="MQX39" s="84"/>
      <c r="MQY39" s="84"/>
      <c r="MQZ39" s="84"/>
      <c r="MRA39" s="84"/>
      <c r="MRB39" s="84"/>
      <c r="MRC39" s="84"/>
      <c r="MRD39" s="84"/>
      <c r="MRE39" s="84"/>
      <c r="MRF39" s="84"/>
      <c r="MRG39" s="84"/>
      <c r="MRH39" s="84"/>
      <c r="MRI39" s="84"/>
      <c r="MRJ39" s="84"/>
      <c r="MRK39" s="84"/>
      <c r="MRL39" s="84"/>
      <c r="MRM39" s="84"/>
      <c r="MRN39" s="84"/>
      <c r="MRO39" s="84"/>
      <c r="MRP39" s="84"/>
      <c r="MRQ39" s="84"/>
      <c r="MRR39" s="84"/>
      <c r="MRS39" s="84"/>
      <c r="MRT39" s="84"/>
      <c r="MRU39" s="84"/>
      <c r="MRV39" s="84"/>
      <c r="MRW39" s="84"/>
      <c r="MRX39" s="84"/>
      <c r="MRY39" s="84"/>
      <c r="MRZ39" s="84"/>
      <c r="MSA39" s="84"/>
      <c r="MSB39" s="84"/>
      <c r="MSC39" s="84"/>
      <c r="MSD39" s="84"/>
      <c r="MSE39" s="84"/>
      <c r="MSF39" s="84"/>
      <c r="MSG39" s="84"/>
      <c r="MSH39" s="84"/>
      <c r="MSI39" s="84"/>
      <c r="MSJ39" s="84"/>
      <c r="MSK39" s="84"/>
      <c r="MSL39" s="84"/>
      <c r="MSM39" s="84"/>
      <c r="MSN39" s="84"/>
      <c r="MSO39" s="84"/>
      <c r="MSP39" s="84"/>
      <c r="MSQ39" s="84"/>
      <c r="MSR39" s="84"/>
      <c r="MSS39" s="84"/>
      <c r="MST39" s="84"/>
      <c r="MSU39" s="84"/>
      <c r="MSV39" s="84"/>
      <c r="MSW39" s="84"/>
      <c r="MSX39" s="84"/>
      <c r="MSY39" s="84"/>
      <c r="MSZ39" s="84"/>
      <c r="MTA39" s="84"/>
      <c r="MTB39" s="84"/>
      <c r="MTC39" s="84"/>
      <c r="MTD39" s="84"/>
      <c r="MTE39" s="84"/>
      <c r="MTF39" s="84"/>
      <c r="MTG39" s="84"/>
      <c r="MTH39" s="84"/>
      <c r="MTI39" s="84"/>
      <c r="MTJ39" s="84"/>
      <c r="MTK39" s="84"/>
      <c r="MTL39" s="84"/>
      <c r="MTM39" s="84"/>
      <c r="MTN39" s="84"/>
      <c r="MTO39" s="84"/>
      <c r="MTP39" s="84"/>
      <c r="MTQ39" s="84"/>
      <c r="MTR39" s="84"/>
      <c r="MTS39" s="84"/>
      <c r="MTT39" s="84"/>
      <c r="MTU39" s="84"/>
      <c r="MTV39" s="84"/>
      <c r="MTW39" s="84"/>
      <c r="MTX39" s="84"/>
      <c r="MTY39" s="84"/>
      <c r="MTZ39" s="84"/>
      <c r="MUA39" s="84"/>
      <c r="MUB39" s="84"/>
      <c r="MUC39" s="84"/>
      <c r="MUD39" s="84"/>
      <c r="MUE39" s="84"/>
      <c r="MUF39" s="84"/>
      <c r="MUG39" s="84"/>
      <c r="MUH39" s="84"/>
      <c r="MUI39" s="84"/>
      <c r="MUJ39" s="84"/>
      <c r="MUK39" s="84"/>
      <c r="MUL39" s="84"/>
      <c r="MUM39" s="84"/>
      <c r="MUN39" s="84"/>
      <c r="MUO39" s="84"/>
      <c r="MUP39" s="84"/>
      <c r="MUQ39" s="84"/>
      <c r="MUR39" s="84"/>
      <c r="MUS39" s="84"/>
      <c r="MUT39" s="84"/>
      <c r="MUU39" s="84"/>
      <c r="MUV39" s="84"/>
      <c r="MUW39" s="84"/>
      <c r="MUX39" s="84"/>
      <c r="MUY39" s="84"/>
      <c r="MUZ39" s="84"/>
      <c r="MVA39" s="84"/>
      <c r="MVB39" s="84"/>
      <c r="MVC39" s="84"/>
      <c r="MVD39" s="84"/>
      <c r="MVE39" s="84"/>
      <c r="MVF39" s="84"/>
      <c r="MVG39" s="84"/>
      <c r="MVH39" s="84"/>
      <c r="MVI39" s="84"/>
      <c r="MVJ39" s="84"/>
      <c r="MVK39" s="84"/>
      <c r="MVL39" s="84"/>
      <c r="MVM39" s="84"/>
      <c r="MVN39" s="84"/>
      <c r="MVO39" s="84"/>
      <c r="MVP39" s="84"/>
      <c r="MVQ39" s="84"/>
      <c r="MVR39" s="84"/>
      <c r="MVS39" s="84"/>
      <c r="MVT39" s="84"/>
      <c r="MVU39" s="84"/>
      <c r="MVV39" s="84"/>
      <c r="MVW39" s="84"/>
      <c r="MVX39" s="84"/>
      <c r="MVY39" s="84"/>
      <c r="MVZ39" s="84"/>
      <c r="MWA39" s="84"/>
      <c r="MWB39" s="84"/>
      <c r="MWC39" s="84"/>
      <c r="MWD39" s="84"/>
      <c r="MWE39" s="84"/>
      <c r="MWF39" s="84"/>
      <c r="MWG39" s="84"/>
      <c r="MWH39" s="84"/>
      <c r="MWI39" s="84"/>
      <c r="MWJ39" s="84"/>
      <c r="MWK39" s="84"/>
      <c r="MWL39" s="84"/>
      <c r="MWM39" s="84"/>
      <c r="MWN39" s="84"/>
      <c r="MWO39" s="84"/>
      <c r="MWP39" s="84"/>
      <c r="MWQ39" s="84"/>
      <c r="MWR39" s="84"/>
      <c r="MWS39" s="84"/>
      <c r="MWT39" s="84"/>
      <c r="MWU39" s="84"/>
      <c r="MWV39" s="84"/>
      <c r="MWW39" s="84"/>
      <c r="MWX39" s="84"/>
      <c r="MWY39" s="84"/>
      <c r="MWZ39" s="84"/>
      <c r="MXA39" s="84"/>
      <c r="MXB39" s="84"/>
      <c r="MXC39" s="84"/>
      <c r="MXD39" s="84"/>
      <c r="MXE39" s="84"/>
      <c r="MXF39" s="84"/>
      <c r="MXG39" s="84"/>
      <c r="MXH39" s="84"/>
      <c r="MXI39" s="84"/>
      <c r="MXJ39" s="84"/>
      <c r="MXK39" s="84"/>
      <c r="MXL39" s="84"/>
      <c r="MXM39" s="84"/>
      <c r="MXN39" s="84"/>
      <c r="MXO39" s="84"/>
      <c r="MXP39" s="84"/>
      <c r="MXQ39" s="84"/>
      <c r="MXR39" s="84"/>
      <c r="MXS39" s="84"/>
      <c r="MXT39" s="84"/>
      <c r="MXU39" s="84"/>
      <c r="MXV39" s="84"/>
      <c r="MXW39" s="84"/>
      <c r="MXX39" s="84"/>
      <c r="MXY39" s="84"/>
      <c r="MXZ39" s="84"/>
      <c r="MYA39" s="84"/>
      <c r="MYB39" s="84"/>
      <c r="MYC39" s="84"/>
      <c r="MYD39" s="84"/>
      <c r="MYE39" s="84"/>
      <c r="MYF39" s="84"/>
      <c r="MYG39" s="84"/>
      <c r="MYH39" s="84"/>
      <c r="MYI39" s="84"/>
      <c r="MYJ39" s="84"/>
      <c r="MYK39" s="84"/>
      <c r="MYL39" s="84"/>
      <c r="MYM39" s="84"/>
      <c r="MYN39" s="84"/>
      <c r="MYO39" s="84"/>
      <c r="MYP39" s="84"/>
      <c r="MYQ39" s="84"/>
      <c r="MYR39" s="84"/>
      <c r="MYS39" s="84"/>
      <c r="MYT39" s="84"/>
      <c r="MYU39" s="84"/>
      <c r="MYV39" s="84"/>
      <c r="MYW39" s="84"/>
      <c r="MYX39" s="84"/>
      <c r="MYY39" s="84"/>
      <c r="MYZ39" s="84"/>
      <c r="MZA39" s="84"/>
      <c r="MZB39" s="84"/>
      <c r="MZC39" s="84"/>
      <c r="MZD39" s="84"/>
      <c r="MZE39" s="84"/>
      <c r="MZF39" s="84"/>
      <c r="MZG39" s="84"/>
      <c r="MZH39" s="84"/>
      <c r="MZI39" s="84"/>
      <c r="MZJ39" s="84"/>
      <c r="MZK39" s="84"/>
      <c r="MZL39" s="84"/>
      <c r="MZM39" s="84"/>
      <c r="MZN39" s="84"/>
      <c r="MZO39" s="84"/>
      <c r="MZP39" s="84"/>
      <c r="MZQ39" s="84"/>
      <c r="MZR39" s="84"/>
      <c r="MZS39" s="84"/>
      <c r="MZT39" s="84"/>
      <c r="MZU39" s="84"/>
      <c r="MZV39" s="84"/>
      <c r="MZW39" s="84"/>
      <c r="MZX39" s="84"/>
      <c r="MZY39" s="84"/>
      <c r="MZZ39" s="84"/>
      <c r="NAA39" s="84"/>
      <c r="NAB39" s="84"/>
      <c r="NAC39" s="84"/>
      <c r="NAD39" s="84"/>
      <c r="NAE39" s="84"/>
      <c r="NAF39" s="84"/>
      <c r="NAG39" s="84"/>
      <c r="NAH39" s="84"/>
      <c r="NAI39" s="84"/>
      <c r="NAJ39" s="84"/>
      <c r="NAK39" s="84"/>
      <c r="NAL39" s="84"/>
      <c r="NAM39" s="84"/>
      <c r="NAN39" s="84"/>
      <c r="NAO39" s="84"/>
      <c r="NAP39" s="84"/>
      <c r="NAQ39" s="84"/>
      <c r="NAR39" s="84"/>
      <c r="NAS39" s="84"/>
      <c r="NAT39" s="84"/>
      <c r="NAU39" s="84"/>
      <c r="NAV39" s="84"/>
      <c r="NAW39" s="84"/>
      <c r="NAX39" s="84"/>
      <c r="NAY39" s="84"/>
      <c r="NAZ39" s="84"/>
      <c r="NBA39" s="84"/>
      <c r="NBB39" s="84"/>
      <c r="NBC39" s="84"/>
      <c r="NBD39" s="84"/>
      <c r="NBE39" s="84"/>
      <c r="NBF39" s="84"/>
      <c r="NBG39" s="84"/>
      <c r="NBH39" s="84"/>
      <c r="NBI39" s="84"/>
      <c r="NBJ39" s="84"/>
      <c r="NBK39" s="84"/>
      <c r="NBL39" s="84"/>
      <c r="NBM39" s="84"/>
      <c r="NBN39" s="84"/>
      <c r="NBO39" s="84"/>
      <c r="NBP39" s="84"/>
      <c r="NBQ39" s="84"/>
      <c r="NBR39" s="84"/>
      <c r="NBS39" s="84"/>
      <c r="NBT39" s="84"/>
      <c r="NBU39" s="84"/>
      <c r="NBV39" s="84"/>
      <c r="NBW39" s="84"/>
      <c r="NBX39" s="84"/>
      <c r="NBY39" s="84"/>
      <c r="NBZ39" s="84"/>
      <c r="NCA39" s="84"/>
      <c r="NCB39" s="84"/>
      <c r="NCC39" s="84"/>
      <c r="NCD39" s="84"/>
      <c r="NCE39" s="84"/>
      <c r="NCF39" s="84"/>
      <c r="NCG39" s="84"/>
      <c r="NCH39" s="84"/>
      <c r="NCI39" s="84"/>
      <c r="NCJ39" s="84"/>
      <c r="NCK39" s="84"/>
      <c r="NCL39" s="84"/>
      <c r="NCM39" s="84"/>
      <c r="NCN39" s="84"/>
      <c r="NCO39" s="84"/>
      <c r="NCP39" s="84"/>
      <c r="NCQ39" s="84"/>
      <c r="NCR39" s="84"/>
      <c r="NCS39" s="84"/>
      <c r="NCT39" s="84"/>
      <c r="NCU39" s="84"/>
      <c r="NCV39" s="84"/>
      <c r="NCW39" s="84"/>
      <c r="NCX39" s="84"/>
      <c r="NCY39" s="84"/>
      <c r="NCZ39" s="84"/>
      <c r="NDA39" s="84"/>
      <c r="NDB39" s="84"/>
      <c r="NDC39" s="84"/>
      <c r="NDD39" s="84"/>
      <c r="NDE39" s="84"/>
      <c r="NDF39" s="84"/>
      <c r="NDG39" s="84"/>
      <c r="NDH39" s="84"/>
      <c r="NDI39" s="84"/>
      <c r="NDJ39" s="84"/>
      <c r="NDK39" s="84"/>
      <c r="NDL39" s="84"/>
      <c r="NDM39" s="84"/>
      <c r="NDN39" s="84"/>
      <c r="NDO39" s="84"/>
      <c r="NDP39" s="84"/>
      <c r="NDQ39" s="84"/>
      <c r="NDR39" s="84"/>
      <c r="NDS39" s="84"/>
      <c r="NDT39" s="84"/>
      <c r="NDU39" s="84"/>
      <c r="NDV39" s="84"/>
      <c r="NDW39" s="84"/>
      <c r="NDX39" s="84"/>
      <c r="NDY39" s="84"/>
      <c r="NDZ39" s="84"/>
      <c r="NEA39" s="84"/>
      <c r="NEB39" s="84"/>
      <c r="NEC39" s="84"/>
      <c r="NED39" s="84"/>
      <c r="NEE39" s="84"/>
      <c r="NEF39" s="84"/>
      <c r="NEG39" s="84"/>
      <c r="NEH39" s="84"/>
      <c r="NEI39" s="84"/>
      <c r="NEJ39" s="84"/>
      <c r="NEK39" s="84"/>
      <c r="NEL39" s="84"/>
      <c r="NEM39" s="84"/>
      <c r="NEN39" s="84"/>
      <c r="NEO39" s="84"/>
      <c r="NEP39" s="84"/>
      <c r="NEQ39" s="84"/>
      <c r="NER39" s="84"/>
      <c r="NES39" s="84"/>
      <c r="NET39" s="84"/>
      <c r="NEU39" s="84"/>
      <c r="NEV39" s="84"/>
      <c r="NEW39" s="84"/>
      <c r="NEX39" s="84"/>
      <c r="NEY39" s="84"/>
      <c r="NEZ39" s="84"/>
      <c r="NFA39" s="84"/>
      <c r="NFB39" s="84"/>
      <c r="NFC39" s="84"/>
      <c r="NFD39" s="84"/>
      <c r="NFE39" s="84"/>
      <c r="NFF39" s="84"/>
      <c r="NFG39" s="84"/>
      <c r="NFH39" s="84"/>
      <c r="NFI39" s="84"/>
      <c r="NFJ39" s="84"/>
      <c r="NFK39" s="84"/>
      <c r="NFL39" s="84"/>
      <c r="NFM39" s="84"/>
      <c r="NFN39" s="84"/>
      <c r="NFO39" s="84"/>
      <c r="NFP39" s="84"/>
      <c r="NFQ39" s="84"/>
      <c r="NFR39" s="84"/>
      <c r="NFS39" s="84"/>
      <c r="NFT39" s="84"/>
      <c r="NFU39" s="84"/>
      <c r="NFV39" s="84"/>
      <c r="NFW39" s="84"/>
      <c r="NFX39" s="84"/>
      <c r="NFY39" s="84"/>
      <c r="NFZ39" s="84"/>
      <c r="NGA39" s="84"/>
      <c r="NGB39" s="84"/>
      <c r="NGC39" s="84"/>
      <c r="NGD39" s="84"/>
      <c r="NGE39" s="84"/>
      <c r="NGF39" s="84"/>
      <c r="NGG39" s="84"/>
      <c r="NGH39" s="84"/>
      <c r="NGI39" s="84"/>
      <c r="NGJ39" s="84"/>
      <c r="NGK39" s="84"/>
      <c r="NGL39" s="84"/>
      <c r="NGM39" s="84"/>
      <c r="NGN39" s="84"/>
      <c r="NGO39" s="84"/>
      <c r="NGP39" s="84"/>
      <c r="NGQ39" s="84"/>
      <c r="NGR39" s="84"/>
      <c r="NGS39" s="84"/>
      <c r="NGT39" s="84"/>
      <c r="NGU39" s="84"/>
      <c r="NGV39" s="84"/>
      <c r="NGW39" s="84"/>
      <c r="NGX39" s="84"/>
      <c r="NGY39" s="84"/>
      <c r="NGZ39" s="84"/>
      <c r="NHA39" s="84"/>
      <c r="NHB39" s="84"/>
      <c r="NHC39" s="84"/>
      <c r="NHD39" s="84"/>
      <c r="NHE39" s="84"/>
      <c r="NHF39" s="84"/>
      <c r="NHG39" s="84"/>
      <c r="NHH39" s="84"/>
      <c r="NHI39" s="84"/>
      <c r="NHJ39" s="84"/>
      <c r="NHK39" s="84"/>
      <c r="NHL39" s="84"/>
      <c r="NHM39" s="84"/>
      <c r="NHN39" s="84"/>
      <c r="NHO39" s="84"/>
      <c r="NHP39" s="84"/>
      <c r="NHQ39" s="84"/>
      <c r="NHR39" s="84"/>
      <c r="NHS39" s="84"/>
      <c r="NHT39" s="84"/>
      <c r="NHU39" s="84"/>
      <c r="NHV39" s="84"/>
      <c r="NHW39" s="84"/>
      <c r="NHX39" s="84"/>
      <c r="NHY39" s="84"/>
      <c r="NHZ39" s="84"/>
      <c r="NIA39" s="84"/>
      <c r="NIB39" s="84"/>
      <c r="NIC39" s="84"/>
      <c r="NID39" s="84"/>
      <c r="NIE39" s="84"/>
      <c r="NIF39" s="84"/>
      <c r="NIG39" s="84"/>
      <c r="NIH39" s="84"/>
      <c r="NII39" s="84"/>
      <c r="NIJ39" s="84"/>
      <c r="NIK39" s="84"/>
      <c r="NIL39" s="84"/>
      <c r="NIM39" s="84"/>
      <c r="NIN39" s="84"/>
      <c r="NIO39" s="84"/>
      <c r="NIP39" s="84"/>
      <c r="NIQ39" s="84"/>
      <c r="NIR39" s="84"/>
      <c r="NIS39" s="84"/>
      <c r="NIT39" s="84"/>
      <c r="NIU39" s="84"/>
      <c r="NIV39" s="84"/>
      <c r="NIW39" s="84"/>
      <c r="NIX39" s="84"/>
      <c r="NIY39" s="84"/>
      <c r="NIZ39" s="84"/>
      <c r="NJA39" s="84"/>
      <c r="NJB39" s="84"/>
      <c r="NJC39" s="84"/>
      <c r="NJD39" s="84"/>
      <c r="NJE39" s="84"/>
      <c r="NJF39" s="84"/>
      <c r="NJG39" s="84"/>
      <c r="NJH39" s="84"/>
      <c r="NJI39" s="84"/>
      <c r="NJJ39" s="84"/>
      <c r="NJK39" s="84"/>
      <c r="NJL39" s="84"/>
      <c r="NJM39" s="84"/>
      <c r="NJN39" s="84"/>
      <c r="NJO39" s="84"/>
      <c r="NJP39" s="84"/>
      <c r="NJQ39" s="84"/>
      <c r="NJR39" s="84"/>
      <c r="NJS39" s="84"/>
      <c r="NJT39" s="84"/>
      <c r="NJU39" s="84"/>
      <c r="NJV39" s="84"/>
      <c r="NJW39" s="84"/>
      <c r="NJX39" s="84"/>
      <c r="NJY39" s="84"/>
      <c r="NJZ39" s="84"/>
      <c r="NKA39" s="84"/>
      <c r="NKB39" s="84"/>
      <c r="NKC39" s="84"/>
      <c r="NKD39" s="84"/>
      <c r="NKE39" s="84"/>
      <c r="NKF39" s="84"/>
      <c r="NKG39" s="84"/>
      <c r="NKH39" s="84"/>
      <c r="NKI39" s="84"/>
      <c r="NKJ39" s="84"/>
      <c r="NKK39" s="84"/>
      <c r="NKL39" s="84"/>
      <c r="NKM39" s="84"/>
      <c r="NKN39" s="84"/>
      <c r="NKO39" s="84"/>
      <c r="NKP39" s="84"/>
      <c r="NKQ39" s="84"/>
      <c r="NKR39" s="84"/>
      <c r="NKS39" s="84"/>
      <c r="NKT39" s="84"/>
      <c r="NKU39" s="84"/>
      <c r="NKV39" s="84"/>
      <c r="NKW39" s="84"/>
      <c r="NKX39" s="84"/>
      <c r="NKY39" s="84"/>
      <c r="NKZ39" s="84"/>
      <c r="NLA39" s="84"/>
      <c r="NLB39" s="84"/>
      <c r="NLC39" s="84"/>
      <c r="NLD39" s="84"/>
      <c r="NLE39" s="84"/>
      <c r="NLF39" s="84"/>
      <c r="NLG39" s="84"/>
      <c r="NLH39" s="84"/>
      <c r="NLI39" s="84"/>
      <c r="NLJ39" s="84"/>
      <c r="NLK39" s="84"/>
      <c r="NLL39" s="84"/>
      <c r="NLM39" s="84"/>
      <c r="NLN39" s="84"/>
      <c r="NLO39" s="84"/>
      <c r="NLP39" s="84"/>
      <c r="NLQ39" s="84"/>
      <c r="NLR39" s="84"/>
      <c r="NLS39" s="84"/>
      <c r="NLT39" s="84"/>
      <c r="NLU39" s="84"/>
      <c r="NLV39" s="84"/>
      <c r="NLW39" s="84"/>
      <c r="NLX39" s="84"/>
      <c r="NLY39" s="84"/>
      <c r="NLZ39" s="84"/>
      <c r="NMA39" s="84"/>
      <c r="NMB39" s="84"/>
      <c r="NMC39" s="84"/>
      <c r="NMD39" s="84"/>
      <c r="NME39" s="84"/>
      <c r="NMF39" s="84"/>
      <c r="NMG39" s="84"/>
      <c r="NMH39" s="84"/>
      <c r="NMI39" s="84"/>
      <c r="NMJ39" s="84"/>
      <c r="NMK39" s="84"/>
      <c r="NML39" s="84"/>
      <c r="NMM39" s="84"/>
      <c r="NMN39" s="84"/>
      <c r="NMO39" s="84"/>
      <c r="NMP39" s="84"/>
      <c r="NMQ39" s="84"/>
      <c r="NMR39" s="84"/>
      <c r="NMS39" s="84"/>
      <c r="NMT39" s="84"/>
      <c r="NMU39" s="84"/>
      <c r="NMV39" s="84"/>
      <c r="NMW39" s="84"/>
      <c r="NMX39" s="84"/>
      <c r="NMY39" s="84"/>
      <c r="NMZ39" s="84"/>
      <c r="NNA39" s="84"/>
      <c r="NNB39" s="84"/>
      <c r="NNC39" s="84"/>
      <c r="NND39" s="84"/>
      <c r="NNE39" s="84"/>
      <c r="NNF39" s="84"/>
      <c r="NNG39" s="84"/>
      <c r="NNH39" s="84"/>
      <c r="NNI39" s="84"/>
      <c r="NNJ39" s="84"/>
      <c r="NNK39" s="84"/>
      <c r="NNL39" s="84"/>
      <c r="NNM39" s="84"/>
      <c r="NNN39" s="84"/>
      <c r="NNO39" s="84"/>
      <c r="NNP39" s="84"/>
      <c r="NNQ39" s="84"/>
      <c r="NNR39" s="84"/>
      <c r="NNS39" s="84"/>
      <c r="NNT39" s="84"/>
      <c r="NNU39" s="84"/>
      <c r="NNV39" s="84"/>
      <c r="NNW39" s="84"/>
      <c r="NNX39" s="84"/>
      <c r="NNY39" s="84"/>
      <c r="NNZ39" s="84"/>
      <c r="NOA39" s="84"/>
      <c r="NOB39" s="84"/>
      <c r="NOC39" s="84"/>
      <c r="NOD39" s="84"/>
      <c r="NOE39" s="84"/>
      <c r="NOF39" s="84"/>
      <c r="NOG39" s="84"/>
      <c r="NOH39" s="84"/>
      <c r="NOI39" s="84"/>
      <c r="NOJ39" s="84"/>
      <c r="NOK39" s="84"/>
      <c r="NOL39" s="84"/>
      <c r="NOM39" s="84"/>
      <c r="NON39" s="84"/>
      <c r="NOO39" s="84"/>
      <c r="NOP39" s="84"/>
      <c r="NOQ39" s="84"/>
      <c r="NOR39" s="84"/>
      <c r="NOS39" s="84"/>
      <c r="NOT39" s="84"/>
      <c r="NOU39" s="84"/>
      <c r="NOV39" s="84"/>
      <c r="NOW39" s="84"/>
      <c r="NOX39" s="84"/>
      <c r="NOY39" s="84"/>
      <c r="NOZ39" s="84"/>
      <c r="NPA39" s="84"/>
      <c r="NPB39" s="84"/>
      <c r="NPC39" s="84"/>
      <c r="NPD39" s="84"/>
      <c r="NPE39" s="84"/>
      <c r="NPF39" s="84"/>
      <c r="NPG39" s="84"/>
      <c r="NPH39" s="84"/>
      <c r="NPI39" s="84"/>
      <c r="NPJ39" s="84"/>
      <c r="NPK39" s="84"/>
      <c r="NPL39" s="84"/>
      <c r="NPM39" s="84"/>
      <c r="NPN39" s="84"/>
      <c r="NPO39" s="84"/>
      <c r="NPP39" s="84"/>
      <c r="NPQ39" s="84"/>
      <c r="NPR39" s="84"/>
      <c r="NPS39" s="84"/>
      <c r="NPT39" s="84"/>
      <c r="NPU39" s="84"/>
      <c r="NPV39" s="84"/>
      <c r="NPW39" s="84"/>
      <c r="NPX39" s="84"/>
      <c r="NPY39" s="84"/>
      <c r="NPZ39" s="84"/>
      <c r="NQA39" s="84"/>
      <c r="NQB39" s="84"/>
      <c r="NQC39" s="84"/>
      <c r="NQD39" s="84"/>
      <c r="NQE39" s="84"/>
      <c r="NQF39" s="84"/>
      <c r="NQG39" s="84"/>
      <c r="NQH39" s="84"/>
      <c r="NQI39" s="84"/>
      <c r="NQJ39" s="84"/>
      <c r="NQK39" s="84"/>
      <c r="NQL39" s="84"/>
      <c r="NQM39" s="84"/>
      <c r="NQN39" s="84"/>
      <c r="NQO39" s="84"/>
      <c r="NQP39" s="84"/>
      <c r="NQQ39" s="84"/>
      <c r="NQR39" s="84"/>
      <c r="NQS39" s="84"/>
      <c r="NQT39" s="84"/>
      <c r="NQU39" s="84"/>
      <c r="NQV39" s="84"/>
      <c r="NQW39" s="84"/>
      <c r="NQX39" s="84"/>
      <c r="NQY39" s="84"/>
      <c r="NQZ39" s="84"/>
      <c r="NRA39" s="84"/>
      <c r="NRB39" s="84"/>
      <c r="NRC39" s="84"/>
      <c r="NRD39" s="84"/>
      <c r="NRE39" s="84"/>
      <c r="NRF39" s="84"/>
      <c r="NRG39" s="84"/>
      <c r="NRH39" s="84"/>
      <c r="NRI39" s="84"/>
      <c r="NRJ39" s="84"/>
      <c r="NRK39" s="84"/>
      <c r="NRL39" s="84"/>
      <c r="NRM39" s="84"/>
      <c r="NRN39" s="84"/>
      <c r="NRO39" s="84"/>
      <c r="NRP39" s="84"/>
      <c r="NRQ39" s="84"/>
      <c r="NRR39" s="84"/>
      <c r="NRS39" s="84"/>
      <c r="NRT39" s="84"/>
      <c r="NRU39" s="84"/>
      <c r="NRV39" s="84"/>
      <c r="NRW39" s="84"/>
      <c r="NRX39" s="84"/>
      <c r="NRY39" s="84"/>
      <c r="NRZ39" s="84"/>
      <c r="NSA39" s="84"/>
      <c r="NSB39" s="84"/>
      <c r="NSC39" s="84"/>
      <c r="NSD39" s="84"/>
      <c r="NSE39" s="84"/>
      <c r="NSF39" s="84"/>
      <c r="NSG39" s="84"/>
      <c r="NSH39" s="84"/>
      <c r="NSI39" s="84"/>
      <c r="NSJ39" s="84"/>
      <c r="NSK39" s="84"/>
      <c r="NSL39" s="84"/>
      <c r="NSM39" s="84"/>
      <c r="NSN39" s="84"/>
      <c r="NSO39" s="84"/>
      <c r="NSP39" s="84"/>
      <c r="NSQ39" s="84"/>
      <c r="NSR39" s="84"/>
      <c r="NSS39" s="84"/>
      <c r="NST39" s="84"/>
      <c r="NSU39" s="84"/>
      <c r="NSV39" s="84"/>
      <c r="NSW39" s="84"/>
      <c r="NSX39" s="84"/>
      <c r="NSY39" s="84"/>
      <c r="NSZ39" s="84"/>
      <c r="NTA39" s="84"/>
      <c r="NTB39" s="84"/>
      <c r="NTC39" s="84"/>
      <c r="NTD39" s="84"/>
      <c r="NTE39" s="84"/>
      <c r="NTF39" s="84"/>
      <c r="NTG39" s="84"/>
      <c r="NTH39" s="84"/>
      <c r="NTI39" s="84"/>
      <c r="NTJ39" s="84"/>
      <c r="NTK39" s="84"/>
      <c r="NTL39" s="84"/>
      <c r="NTM39" s="84"/>
      <c r="NTN39" s="84"/>
      <c r="NTO39" s="84"/>
      <c r="NTP39" s="84"/>
      <c r="NTQ39" s="84"/>
      <c r="NTR39" s="84"/>
      <c r="NTS39" s="84"/>
      <c r="NTT39" s="84"/>
      <c r="NTU39" s="84"/>
      <c r="NTV39" s="84"/>
      <c r="NTW39" s="84"/>
      <c r="NTX39" s="84"/>
      <c r="NTY39" s="84"/>
      <c r="NTZ39" s="84"/>
      <c r="NUA39" s="84"/>
      <c r="NUB39" s="84"/>
      <c r="NUC39" s="84"/>
      <c r="NUD39" s="84"/>
      <c r="NUE39" s="84"/>
      <c r="NUF39" s="84"/>
      <c r="NUG39" s="84"/>
      <c r="NUH39" s="84"/>
      <c r="NUI39" s="84"/>
      <c r="NUJ39" s="84"/>
      <c r="NUK39" s="84"/>
      <c r="NUL39" s="84"/>
      <c r="NUM39" s="84"/>
      <c r="NUN39" s="84"/>
      <c r="NUO39" s="84"/>
      <c r="NUP39" s="84"/>
      <c r="NUQ39" s="84"/>
      <c r="NUR39" s="84"/>
      <c r="NUS39" s="84"/>
      <c r="NUT39" s="84"/>
      <c r="NUU39" s="84"/>
      <c r="NUV39" s="84"/>
      <c r="NUW39" s="84"/>
      <c r="NUX39" s="84"/>
      <c r="NUY39" s="84"/>
      <c r="NUZ39" s="84"/>
      <c r="NVA39" s="84"/>
      <c r="NVB39" s="84"/>
      <c r="NVC39" s="84"/>
      <c r="NVD39" s="84"/>
      <c r="NVE39" s="84"/>
      <c r="NVF39" s="84"/>
      <c r="NVG39" s="84"/>
      <c r="NVH39" s="84"/>
      <c r="NVI39" s="84"/>
      <c r="NVJ39" s="84"/>
      <c r="NVK39" s="84"/>
      <c r="NVL39" s="84"/>
      <c r="NVM39" s="84"/>
      <c r="NVN39" s="84"/>
      <c r="NVO39" s="84"/>
      <c r="NVP39" s="84"/>
      <c r="NVQ39" s="84"/>
      <c r="NVR39" s="84"/>
      <c r="NVS39" s="84"/>
      <c r="NVT39" s="84"/>
      <c r="NVU39" s="84"/>
      <c r="NVV39" s="84"/>
      <c r="NVW39" s="84"/>
      <c r="NVX39" s="84"/>
      <c r="NVY39" s="84"/>
      <c r="NVZ39" s="84"/>
      <c r="NWA39" s="84"/>
      <c r="NWB39" s="84"/>
      <c r="NWC39" s="84"/>
      <c r="NWD39" s="84"/>
      <c r="NWE39" s="84"/>
      <c r="NWF39" s="84"/>
      <c r="NWG39" s="84"/>
      <c r="NWH39" s="84"/>
      <c r="NWI39" s="84"/>
      <c r="NWJ39" s="84"/>
      <c r="NWK39" s="84"/>
      <c r="NWL39" s="84"/>
      <c r="NWM39" s="84"/>
      <c r="NWN39" s="84"/>
      <c r="NWO39" s="84"/>
      <c r="NWP39" s="84"/>
      <c r="NWQ39" s="84"/>
      <c r="NWR39" s="84"/>
      <c r="NWS39" s="84"/>
      <c r="NWT39" s="84"/>
      <c r="NWU39" s="84"/>
      <c r="NWV39" s="84"/>
      <c r="NWW39" s="84"/>
      <c r="NWX39" s="84"/>
      <c r="NWY39" s="84"/>
      <c r="NWZ39" s="84"/>
      <c r="NXA39" s="84"/>
      <c r="NXB39" s="84"/>
      <c r="NXC39" s="84"/>
      <c r="NXD39" s="84"/>
      <c r="NXE39" s="84"/>
      <c r="NXF39" s="84"/>
      <c r="NXG39" s="84"/>
      <c r="NXH39" s="84"/>
      <c r="NXI39" s="84"/>
      <c r="NXJ39" s="84"/>
      <c r="NXK39" s="84"/>
      <c r="NXL39" s="84"/>
      <c r="NXM39" s="84"/>
      <c r="NXN39" s="84"/>
      <c r="NXO39" s="84"/>
      <c r="NXP39" s="84"/>
      <c r="NXQ39" s="84"/>
      <c r="NXR39" s="84"/>
      <c r="NXS39" s="84"/>
      <c r="NXT39" s="84"/>
      <c r="NXU39" s="84"/>
      <c r="NXV39" s="84"/>
      <c r="NXW39" s="84"/>
      <c r="NXX39" s="84"/>
      <c r="NXY39" s="84"/>
      <c r="NXZ39" s="84"/>
      <c r="NYA39" s="84"/>
      <c r="NYB39" s="84"/>
      <c r="NYC39" s="84"/>
      <c r="NYD39" s="84"/>
      <c r="NYE39" s="84"/>
      <c r="NYF39" s="84"/>
      <c r="NYG39" s="84"/>
      <c r="NYH39" s="84"/>
      <c r="NYI39" s="84"/>
      <c r="NYJ39" s="84"/>
      <c r="NYK39" s="84"/>
      <c r="NYL39" s="84"/>
      <c r="NYM39" s="84"/>
      <c r="NYN39" s="84"/>
      <c r="NYO39" s="84"/>
      <c r="NYP39" s="84"/>
      <c r="NYQ39" s="84"/>
      <c r="NYR39" s="84"/>
      <c r="NYS39" s="84"/>
      <c r="NYT39" s="84"/>
      <c r="NYU39" s="84"/>
      <c r="NYV39" s="84"/>
      <c r="NYW39" s="84"/>
      <c r="NYX39" s="84"/>
      <c r="NYY39" s="84"/>
      <c r="NYZ39" s="84"/>
      <c r="NZA39" s="84"/>
      <c r="NZB39" s="84"/>
      <c r="NZC39" s="84"/>
      <c r="NZD39" s="84"/>
      <c r="NZE39" s="84"/>
      <c r="NZF39" s="84"/>
      <c r="NZG39" s="84"/>
      <c r="NZH39" s="84"/>
      <c r="NZI39" s="84"/>
      <c r="NZJ39" s="84"/>
      <c r="NZK39" s="84"/>
      <c r="NZL39" s="84"/>
      <c r="NZM39" s="84"/>
      <c r="NZN39" s="84"/>
      <c r="NZO39" s="84"/>
      <c r="NZP39" s="84"/>
      <c r="NZQ39" s="84"/>
      <c r="NZR39" s="84"/>
      <c r="NZS39" s="84"/>
      <c r="NZT39" s="84"/>
      <c r="NZU39" s="84"/>
      <c r="NZV39" s="84"/>
      <c r="NZW39" s="84"/>
      <c r="NZX39" s="84"/>
      <c r="NZY39" s="84"/>
      <c r="NZZ39" s="84"/>
      <c r="OAA39" s="84"/>
      <c r="OAB39" s="84"/>
      <c r="OAC39" s="84"/>
      <c r="OAD39" s="84"/>
      <c r="OAE39" s="84"/>
      <c r="OAF39" s="84"/>
      <c r="OAG39" s="84"/>
      <c r="OAH39" s="84"/>
      <c r="OAI39" s="84"/>
      <c r="OAJ39" s="84"/>
      <c r="OAK39" s="84"/>
      <c r="OAL39" s="84"/>
      <c r="OAM39" s="84"/>
      <c r="OAN39" s="84"/>
      <c r="OAO39" s="84"/>
      <c r="OAP39" s="84"/>
      <c r="OAQ39" s="84"/>
      <c r="OAR39" s="84"/>
      <c r="OAS39" s="84"/>
      <c r="OAT39" s="84"/>
      <c r="OAU39" s="84"/>
      <c r="OAV39" s="84"/>
      <c r="OAW39" s="84"/>
      <c r="OAX39" s="84"/>
      <c r="OAY39" s="84"/>
      <c r="OAZ39" s="84"/>
      <c r="OBA39" s="84"/>
      <c r="OBB39" s="84"/>
      <c r="OBC39" s="84"/>
      <c r="OBD39" s="84"/>
      <c r="OBE39" s="84"/>
      <c r="OBF39" s="84"/>
      <c r="OBG39" s="84"/>
      <c r="OBH39" s="84"/>
      <c r="OBI39" s="84"/>
      <c r="OBJ39" s="84"/>
      <c r="OBK39" s="84"/>
      <c r="OBL39" s="84"/>
      <c r="OBM39" s="84"/>
      <c r="OBN39" s="84"/>
      <c r="OBO39" s="84"/>
      <c r="OBP39" s="84"/>
      <c r="OBQ39" s="84"/>
      <c r="OBR39" s="84"/>
      <c r="OBS39" s="84"/>
      <c r="OBT39" s="84"/>
      <c r="OBU39" s="84"/>
      <c r="OBV39" s="84"/>
      <c r="OBW39" s="84"/>
      <c r="OBX39" s="84"/>
      <c r="OBY39" s="84"/>
      <c r="OBZ39" s="84"/>
      <c r="OCA39" s="84"/>
      <c r="OCB39" s="84"/>
      <c r="OCC39" s="84"/>
      <c r="OCD39" s="84"/>
      <c r="OCE39" s="84"/>
      <c r="OCF39" s="84"/>
      <c r="OCG39" s="84"/>
      <c r="OCH39" s="84"/>
      <c r="OCI39" s="84"/>
      <c r="OCJ39" s="84"/>
      <c r="OCK39" s="84"/>
      <c r="OCL39" s="84"/>
      <c r="OCM39" s="84"/>
      <c r="OCN39" s="84"/>
      <c r="OCO39" s="84"/>
      <c r="OCP39" s="84"/>
      <c r="OCQ39" s="84"/>
      <c r="OCR39" s="84"/>
      <c r="OCS39" s="84"/>
      <c r="OCT39" s="84"/>
      <c r="OCU39" s="84"/>
      <c r="OCV39" s="84"/>
      <c r="OCW39" s="84"/>
      <c r="OCX39" s="84"/>
      <c r="OCY39" s="84"/>
      <c r="OCZ39" s="84"/>
      <c r="ODA39" s="84"/>
      <c r="ODB39" s="84"/>
      <c r="ODC39" s="84"/>
      <c r="ODD39" s="84"/>
      <c r="ODE39" s="84"/>
      <c r="ODF39" s="84"/>
      <c r="ODG39" s="84"/>
      <c r="ODH39" s="84"/>
      <c r="ODI39" s="84"/>
      <c r="ODJ39" s="84"/>
      <c r="ODK39" s="84"/>
      <c r="ODL39" s="84"/>
      <c r="ODM39" s="84"/>
      <c r="ODN39" s="84"/>
      <c r="ODO39" s="84"/>
      <c r="ODP39" s="84"/>
      <c r="ODQ39" s="84"/>
      <c r="ODR39" s="84"/>
      <c r="ODS39" s="84"/>
      <c r="ODT39" s="84"/>
      <c r="ODU39" s="84"/>
      <c r="ODV39" s="84"/>
      <c r="ODW39" s="84"/>
      <c r="ODX39" s="84"/>
      <c r="ODY39" s="84"/>
      <c r="ODZ39" s="84"/>
      <c r="OEA39" s="84"/>
      <c r="OEB39" s="84"/>
      <c r="OEC39" s="84"/>
      <c r="OED39" s="84"/>
      <c r="OEE39" s="84"/>
      <c r="OEF39" s="84"/>
      <c r="OEG39" s="84"/>
      <c r="OEH39" s="84"/>
      <c r="OEI39" s="84"/>
      <c r="OEJ39" s="84"/>
      <c r="OEK39" s="84"/>
      <c r="OEL39" s="84"/>
      <c r="OEM39" s="84"/>
      <c r="OEN39" s="84"/>
      <c r="OEO39" s="84"/>
      <c r="OEP39" s="84"/>
      <c r="OEQ39" s="84"/>
      <c r="OER39" s="84"/>
      <c r="OES39" s="84"/>
      <c r="OET39" s="84"/>
      <c r="OEU39" s="84"/>
      <c r="OEV39" s="84"/>
      <c r="OEW39" s="84"/>
      <c r="OEX39" s="84"/>
      <c r="OEY39" s="84"/>
      <c r="OEZ39" s="84"/>
      <c r="OFA39" s="84"/>
      <c r="OFB39" s="84"/>
      <c r="OFC39" s="84"/>
      <c r="OFD39" s="84"/>
      <c r="OFE39" s="84"/>
      <c r="OFF39" s="84"/>
      <c r="OFG39" s="84"/>
      <c r="OFH39" s="84"/>
      <c r="OFI39" s="84"/>
      <c r="OFJ39" s="84"/>
      <c r="OFK39" s="84"/>
      <c r="OFL39" s="84"/>
      <c r="OFM39" s="84"/>
      <c r="OFN39" s="84"/>
      <c r="OFO39" s="84"/>
      <c r="OFP39" s="84"/>
      <c r="OFQ39" s="84"/>
      <c r="OFR39" s="84"/>
      <c r="OFS39" s="84"/>
      <c r="OFT39" s="84"/>
      <c r="OFU39" s="84"/>
      <c r="OFV39" s="84"/>
      <c r="OFW39" s="84"/>
      <c r="OFX39" s="84"/>
      <c r="OFY39" s="84"/>
      <c r="OFZ39" s="84"/>
      <c r="OGA39" s="84"/>
      <c r="OGB39" s="84"/>
      <c r="OGC39" s="84"/>
      <c r="OGD39" s="84"/>
      <c r="OGE39" s="84"/>
      <c r="OGF39" s="84"/>
      <c r="OGG39" s="84"/>
      <c r="OGH39" s="84"/>
      <c r="OGI39" s="84"/>
      <c r="OGJ39" s="84"/>
      <c r="OGK39" s="84"/>
      <c r="OGL39" s="84"/>
      <c r="OGM39" s="84"/>
      <c r="OGN39" s="84"/>
      <c r="OGO39" s="84"/>
      <c r="OGP39" s="84"/>
      <c r="OGQ39" s="84"/>
      <c r="OGR39" s="84"/>
      <c r="OGS39" s="84"/>
      <c r="OGT39" s="84"/>
      <c r="OGU39" s="84"/>
      <c r="OGV39" s="84"/>
      <c r="OGW39" s="84"/>
      <c r="OGX39" s="84"/>
      <c r="OGY39" s="84"/>
      <c r="OGZ39" s="84"/>
      <c r="OHA39" s="84"/>
      <c r="OHB39" s="84"/>
      <c r="OHC39" s="84"/>
      <c r="OHD39" s="84"/>
      <c r="OHE39" s="84"/>
      <c r="OHF39" s="84"/>
      <c r="OHG39" s="84"/>
      <c r="OHH39" s="84"/>
      <c r="OHI39" s="84"/>
      <c r="OHJ39" s="84"/>
      <c r="OHK39" s="84"/>
      <c r="OHL39" s="84"/>
      <c r="OHM39" s="84"/>
      <c r="OHN39" s="84"/>
      <c r="OHO39" s="84"/>
      <c r="OHP39" s="84"/>
      <c r="OHQ39" s="84"/>
      <c r="OHR39" s="84"/>
      <c r="OHS39" s="84"/>
      <c r="OHT39" s="84"/>
      <c r="OHU39" s="84"/>
      <c r="OHV39" s="84"/>
      <c r="OHW39" s="84"/>
      <c r="OHX39" s="84"/>
      <c r="OHY39" s="84"/>
      <c r="OHZ39" s="84"/>
      <c r="OIA39" s="84"/>
      <c r="OIB39" s="84"/>
      <c r="OIC39" s="84"/>
      <c r="OID39" s="84"/>
      <c r="OIE39" s="84"/>
      <c r="OIF39" s="84"/>
      <c r="OIG39" s="84"/>
      <c r="OIH39" s="84"/>
      <c r="OII39" s="84"/>
      <c r="OIJ39" s="84"/>
      <c r="OIK39" s="84"/>
      <c r="OIL39" s="84"/>
      <c r="OIM39" s="84"/>
      <c r="OIN39" s="84"/>
      <c r="OIO39" s="84"/>
      <c r="OIP39" s="84"/>
      <c r="OIQ39" s="84"/>
      <c r="OIR39" s="84"/>
      <c r="OIS39" s="84"/>
      <c r="OIT39" s="84"/>
      <c r="OIU39" s="84"/>
      <c r="OIV39" s="84"/>
      <c r="OIW39" s="84"/>
      <c r="OIX39" s="84"/>
      <c r="OIY39" s="84"/>
      <c r="OIZ39" s="84"/>
      <c r="OJA39" s="84"/>
      <c r="OJB39" s="84"/>
      <c r="OJC39" s="84"/>
      <c r="OJD39" s="84"/>
      <c r="OJE39" s="84"/>
      <c r="OJF39" s="84"/>
      <c r="OJG39" s="84"/>
      <c r="OJH39" s="84"/>
      <c r="OJI39" s="84"/>
      <c r="OJJ39" s="84"/>
      <c r="OJK39" s="84"/>
      <c r="OJL39" s="84"/>
      <c r="OJM39" s="84"/>
      <c r="OJN39" s="84"/>
      <c r="OJO39" s="84"/>
      <c r="OJP39" s="84"/>
      <c r="OJQ39" s="84"/>
      <c r="OJR39" s="84"/>
      <c r="OJS39" s="84"/>
      <c r="OJT39" s="84"/>
      <c r="OJU39" s="84"/>
      <c r="OJV39" s="84"/>
      <c r="OJW39" s="84"/>
      <c r="OJX39" s="84"/>
      <c r="OJY39" s="84"/>
      <c r="OJZ39" s="84"/>
      <c r="OKA39" s="84"/>
      <c r="OKB39" s="84"/>
      <c r="OKC39" s="84"/>
      <c r="OKD39" s="84"/>
      <c r="OKE39" s="84"/>
      <c r="OKF39" s="84"/>
      <c r="OKG39" s="84"/>
      <c r="OKH39" s="84"/>
      <c r="OKI39" s="84"/>
      <c r="OKJ39" s="84"/>
      <c r="OKK39" s="84"/>
      <c r="OKL39" s="84"/>
      <c r="OKM39" s="84"/>
      <c r="OKN39" s="84"/>
      <c r="OKO39" s="84"/>
      <c r="OKP39" s="84"/>
      <c r="OKQ39" s="84"/>
      <c r="OKR39" s="84"/>
      <c r="OKS39" s="84"/>
      <c r="OKT39" s="84"/>
      <c r="OKU39" s="84"/>
      <c r="OKV39" s="84"/>
      <c r="OKW39" s="84"/>
      <c r="OKX39" s="84"/>
      <c r="OKY39" s="84"/>
      <c r="OKZ39" s="84"/>
      <c r="OLA39" s="84"/>
      <c r="OLB39" s="84"/>
      <c r="OLC39" s="84"/>
      <c r="OLD39" s="84"/>
      <c r="OLE39" s="84"/>
      <c r="OLF39" s="84"/>
      <c r="OLG39" s="84"/>
      <c r="OLH39" s="84"/>
      <c r="OLI39" s="84"/>
      <c r="OLJ39" s="84"/>
      <c r="OLK39" s="84"/>
      <c r="OLL39" s="84"/>
      <c r="OLM39" s="84"/>
      <c r="OLN39" s="84"/>
      <c r="OLO39" s="84"/>
      <c r="OLP39" s="84"/>
      <c r="OLQ39" s="84"/>
      <c r="OLR39" s="84"/>
      <c r="OLS39" s="84"/>
      <c r="OLT39" s="84"/>
      <c r="OLU39" s="84"/>
      <c r="OLV39" s="84"/>
      <c r="OLW39" s="84"/>
      <c r="OLX39" s="84"/>
      <c r="OLY39" s="84"/>
      <c r="OLZ39" s="84"/>
      <c r="OMA39" s="84"/>
      <c r="OMB39" s="84"/>
      <c r="OMC39" s="84"/>
      <c r="OMD39" s="84"/>
      <c r="OME39" s="84"/>
      <c r="OMF39" s="84"/>
      <c r="OMG39" s="84"/>
      <c r="OMH39" s="84"/>
      <c r="OMI39" s="84"/>
      <c r="OMJ39" s="84"/>
      <c r="OMK39" s="84"/>
      <c r="OML39" s="84"/>
      <c r="OMM39" s="84"/>
      <c r="OMN39" s="84"/>
      <c r="OMO39" s="84"/>
      <c r="OMP39" s="84"/>
      <c r="OMQ39" s="84"/>
      <c r="OMR39" s="84"/>
      <c r="OMS39" s="84"/>
      <c r="OMT39" s="84"/>
      <c r="OMU39" s="84"/>
      <c r="OMV39" s="84"/>
      <c r="OMW39" s="84"/>
      <c r="OMX39" s="84"/>
      <c r="OMY39" s="84"/>
      <c r="OMZ39" s="84"/>
      <c r="ONA39" s="84"/>
      <c r="ONB39" s="84"/>
      <c r="ONC39" s="84"/>
      <c r="OND39" s="84"/>
      <c r="ONE39" s="84"/>
      <c r="ONF39" s="84"/>
      <c r="ONG39" s="84"/>
      <c r="ONH39" s="84"/>
      <c r="ONI39" s="84"/>
      <c r="ONJ39" s="84"/>
      <c r="ONK39" s="84"/>
      <c r="ONL39" s="84"/>
      <c r="ONM39" s="84"/>
      <c r="ONN39" s="84"/>
      <c r="ONO39" s="84"/>
      <c r="ONP39" s="84"/>
      <c r="ONQ39" s="84"/>
      <c r="ONR39" s="84"/>
      <c r="ONS39" s="84"/>
      <c r="ONT39" s="84"/>
      <c r="ONU39" s="84"/>
      <c r="ONV39" s="84"/>
      <c r="ONW39" s="84"/>
      <c r="ONX39" s="84"/>
      <c r="ONY39" s="84"/>
      <c r="ONZ39" s="84"/>
      <c r="OOA39" s="84"/>
      <c r="OOB39" s="84"/>
      <c r="OOC39" s="84"/>
      <c r="OOD39" s="84"/>
      <c r="OOE39" s="84"/>
      <c r="OOF39" s="84"/>
      <c r="OOG39" s="84"/>
      <c r="OOH39" s="84"/>
      <c r="OOI39" s="84"/>
      <c r="OOJ39" s="84"/>
      <c r="OOK39" s="84"/>
      <c r="OOL39" s="84"/>
      <c r="OOM39" s="84"/>
      <c r="OON39" s="84"/>
      <c r="OOO39" s="84"/>
      <c r="OOP39" s="84"/>
      <c r="OOQ39" s="84"/>
      <c r="OOR39" s="84"/>
      <c r="OOS39" s="84"/>
      <c r="OOT39" s="84"/>
      <c r="OOU39" s="84"/>
      <c r="OOV39" s="84"/>
      <c r="OOW39" s="84"/>
      <c r="OOX39" s="84"/>
      <c r="OOY39" s="84"/>
      <c r="OOZ39" s="84"/>
      <c r="OPA39" s="84"/>
      <c r="OPB39" s="84"/>
      <c r="OPC39" s="84"/>
      <c r="OPD39" s="84"/>
      <c r="OPE39" s="84"/>
      <c r="OPF39" s="84"/>
      <c r="OPG39" s="84"/>
      <c r="OPH39" s="84"/>
      <c r="OPI39" s="84"/>
      <c r="OPJ39" s="84"/>
      <c r="OPK39" s="84"/>
      <c r="OPL39" s="84"/>
      <c r="OPM39" s="84"/>
      <c r="OPN39" s="84"/>
      <c r="OPO39" s="84"/>
      <c r="OPP39" s="84"/>
      <c r="OPQ39" s="84"/>
      <c r="OPR39" s="84"/>
      <c r="OPS39" s="84"/>
      <c r="OPT39" s="84"/>
      <c r="OPU39" s="84"/>
      <c r="OPV39" s="84"/>
      <c r="OPW39" s="84"/>
      <c r="OPX39" s="84"/>
      <c r="OPY39" s="84"/>
      <c r="OPZ39" s="84"/>
      <c r="OQA39" s="84"/>
      <c r="OQB39" s="84"/>
      <c r="OQC39" s="84"/>
      <c r="OQD39" s="84"/>
      <c r="OQE39" s="84"/>
      <c r="OQF39" s="84"/>
      <c r="OQG39" s="84"/>
      <c r="OQH39" s="84"/>
      <c r="OQI39" s="84"/>
      <c r="OQJ39" s="84"/>
      <c r="OQK39" s="84"/>
      <c r="OQL39" s="84"/>
      <c r="OQM39" s="84"/>
      <c r="OQN39" s="84"/>
      <c r="OQO39" s="84"/>
      <c r="OQP39" s="84"/>
      <c r="OQQ39" s="84"/>
      <c r="OQR39" s="84"/>
      <c r="OQS39" s="84"/>
      <c r="OQT39" s="84"/>
      <c r="OQU39" s="84"/>
      <c r="OQV39" s="84"/>
      <c r="OQW39" s="84"/>
      <c r="OQX39" s="84"/>
      <c r="OQY39" s="84"/>
      <c r="OQZ39" s="84"/>
      <c r="ORA39" s="84"/>
      <c r="ORB39" s="84"/>
      <c r="ORC39" s="84"/>
      <c r="ORD39" s="84"/>
      <c r="ORE39" s="84"/>
      <c r="ORF39" s="84"/>
      <c r="ORG39" s="84"/>
      <c r="ORH39" s="84"/>
      <c r="ORI39" s="84"/>
      <c r="ORJ39" s="84"/>
      <c r="ORK39" s="84"/>
      <c r="ORL39" s="84"/>
      <c r="ORM39" s="84"/>
      <c r="ORN39" s="84"/>
      <c r="ORO39" s="84"/>
      <c r="ORP39" s="84"/>
      <c r="ORQ39" s="84"/>
      <c r="ORR39" s="84"/>
      <c r="ORS39" s="84"/>
      <c r="ORT39" s="84"/>
      <c r="ORU39" s="84"/>
      <c r="ORV39" s="84"/>
      <c r="ORW39" s="84"/>
      <c r="ORX39" s="84"/>
      <c r="ORY39" s="84"/>
      <c r="ORZ39" s="84"/>
      <c r="OSA39" s="84"/>
      <c r="OSB39" s="84"/>
      <c r="OSC39" s="84"/>
      <c r="OSD39" s="84"/>
      <c r="OSE39" s="84"/>
      <c r="OSF39" s="84"/>
      <c r="OSG39" s="84"/>
      <c r="OSH39" s="84"/>
      <c r="OSI39" s="84"/>
      <c r="OSJ39" s="84"/>
      <c r="OSK39" s="84"/>
      <c r="OSL39" s="84"/>
      <c r="OSM39" s="84"/>
      <c r="OSN39" s="84"/>
      <c r="OSO39" s="84"/>
      <c r="OSP39" s="84"/>
      <c r="OSQ39" s="84"/>
      <c r="OSR39" s="84"/>
      <c r="OSS39" s="84"/>
      <c r="OST39" s="84"/>
      <c r="OSU39" s="84"/>
      <c r="OSV39" s="84"/>
      <c r="OSW39" s="84"/>
      <c r="OSX39" s="84"/>
      <c r="OSY39" s="84"/>
      <c r="OSZ39" s="84"/>
      <c r="OTA39" s="84"/>
      <c r="OTB39" s="84"/>
      <c r="OTC39" s="84"/>
      <c r="OTD39" s="84"/>
      <c r="OTE39" s="84"/>
      <c r="OTF39" s="84"/>
      <c r="OTG39" s="84"/>
      <c r="OTH39" s="84"/>
      <c r="OTI39" s="84"/>
      <c r="OTJ39" s="84"/>
      <c r="OTK39" s="84"/>
      <c r="OTL39" s="84"/>
      <c r="OTM39" s="84"/>
      <c r="OTN39" s="84"/>
      <c r="OTO39" s="84"/>
      <c r="OTP39" s="84"/>
      <c r="OTQ39" s="84"/>
      <c r="OTR39" s="84"/>
      <c r="OTS39" s="84"/>
      <c r="OTT39" s="84"/>
      <c r="OTU39" s="84"/>
      <c r="OTV39" s="84"/>
      <c r="OTW39" s="84"/>
      <c r="OTX39" s="84"/>
      <c r="OTY39" s="84"/>
      <c r="OTZ39" s="84"/>
      <c r="OUA39" s="84"/>
      <c r="OUB39" s="84"/>
      <c r="OUC39" s="84"/>
      <c r="OUD39" s="84"/>
      <c r="OUE39" s="84"/>
      <c r="OUF39" s="84"/>
      <c r="OUG39" s="84"/>
      <c r="OUH39" s="84"/>
      <c r="OUI39" s="84"/>
      <c r="OUJ39" s="84"/>
      <c r="OUK39" s="84"/>
      <c r="OUL39" s="84"/>
      <c r="OUM39" s="84"/>
      <c r="OUN39" s="84"/>
      <c r="OUO39" s="84"/>
      <c r="OUP39" s="84"/>
      <c r="OUQ39" s="84"/>
      <c r="OUR39" s="84"/>
      <c r="OUS39" s="84"/>
      <c r="OUT39" s="84"/>
      <c r="OUU39" s="84"/>
      <c r="OUV39" s="84"/>
      <c r="OUW39" s="84"/>
      <c r="OUX39" s="84"/>
      <c r="OUY39" s="84"/>
      <c r="OUZ39" s="84"/>
      <c r="OVA39" s="84"/>
      <c r="OVB39" s="84"/>
      <c r="OVC39" s="84"/>
      <c r="OVD39" s="84"/>
      <c r="OVE39" s="84"/>
      <c r="OVF39" s="84"/>
      <c r="OVG39" s="84"/>
      <c r="OVH39" s="84"/>
      <c r="OVI39" s="84"/>
      <c r="OVJ39" s="84"/>
      <c r="OVK39" s="84"/>
      <c r="OVL39" s="84"/>
      <c r="OVM39" s="84"/>
      <c r="OVN39" s="84"/>
      <c r="OVO39" s="84"/>
      <c r="OVP39" s="84"/>
      <c r="OVQ39" s="84"/>
      <c r="OVR39" s="84"/>
      <c r="OVS39" s="84"/>
      <c r="OVT39" s="84"/>
      <c r="OVU39" s="84"/>
      <c r="OVV39" s="84"/>
      <c r="OVW39" s="84"/>
      <c r="OVX39" s="84"/>
      <c r="OVY39" s="84"/>
      <c r="OVZ39" s="84"/>
      <c r="OWA39" s="84"/>
      <c r="OWB39" s="84"/>
      <c r="OWC39" s="84"/>
      <c r="OWD39" s="84"/>
      <c r="OWE39" s="84"/>
      <c r="OWF39" s="84"/>
      <c r="OWG39" s="84"/>
      <c r="OWH39" s="84"/>
      <c r="OWI39" s="84"/>
      <c r="OWJ39" s="84"/>
      <c r="OWK39" s="84"/>
      <c r="OWL39" s="84"/>
      <c r="OWM39" s="84"/>
      <c r="OWN39" s="84"/>
      <c r="OWO39" s="84"/>
      <c r="OWP39" s="84"/>
      <c r="OWQ39" s="84"/>
      <c r="OWR39" s="84"/>
      <c r="OWS39" s="84"/>
      <c r="OWT39" s="84"/>
      <c r="OWU39" s="84"/>
      <c r="OWV39" s="84"/>
      <c r="OWW39" s="84"/>
      <c r="OWX39" s="84"/>
      <c r="OWY39" s="84"/>
      <c r="OWZ39" s="84"/>
      <c r="OXA39" s="84"/>
      <c r="OXB39" s="84"/>
      <c r="OXC39" s="84"/>
      <c r="OXD39" s="84"/>
      <c r="OXE39" s="84"/>
      <c r="OXF39" s="84"/>
      <c r="OXG39" s="84"/>
      <c r="OXH39" s="84"/>
      <c r="OXI39" s="84"/>
      <c r="OXJ39" s="84"/>
      <c r="OXK39" s="84"/>
      <c r="OXL39" s="84"/>
      <c r="OXM39" s="84"/>
      <c r="OXN39" s="84"/>
      <c r="OXO39" s="84"/>
      <c r="OXP39" s="84"/>
      <c r="OXQ39" s="84"/>
      <c r="OXR39" s="84"/>
      <c r="OXS39" s="84"/>
      <c r="OXT39" s="84"/>
      <c r="OXU39" s="84"/>
      <c r="OXV39" s="84"/>
      <c r="OXW39" s="84"/>
      <c r="OXX39" s="84"/>
      <c r="OXY39" s="84"/>
      <c r="OXZ39" s="84"/>
      <c r="OYA39" s="84"/>
      <c r="OYB39" s="84"/>
      <c r="OYC39" s="84"/>
      <c r="OYD39" s="84"/>
      <c r="OYE39" s="84"/>
      <c r="OYF39" s="84"/>
      <c r="OYG39" s="84"/>
      <c r="OYH39" s="84"/>
      <c r="OYI39" s="84"/>
      <c r="OYJ39" s="84"/>
      <c r="OYK39" s="84"/>
      <c r="OYL39" s="84"/>
      <c r="OYM39" s="84"/>
      <c r="OYN39" s="84"/>
      <c r="OYO39" s="84"/>
      <c r="OYP39" s="84"/>
      <c r="OYQ39" s="84"/>
      <c r="OYR39" s="84"/>
      <c r="OYS39" s="84"/>
      <c r="OYT39" s="84"/>
      <c r="OYU39" s="84"/>
      <c r="OYV39" s="84"/>
      <c r="OYW39" s="84"/>
      <c r="OYX39" s="84"/>
      <c r="OYY39" s="84"/>
      <c r="OYZ39" s="84"/>
      <c r="OZA39" s="84"/>
      <c r="OZB39" s="84"/>
      <c r="OZC39" s="84"/>
      <c r="OZD39" s="84"/>
      <c r="OZE39" s="84"/>
      <c r="OZF39" s="84"/>
      <c r="OZG39" s="84"/>
      <c r="OZH39" s="84"/>
      <c r="OZI39" s="84"/>
      <c r="OZJ39" s="84"/>
      <c r="OZK39" s="84"/>
      <c r="OZL39" s="84"/>
      <c r="OZM39" s="84"/>
      <c r="OZN39" s="84"/>
      <c r="OZO39" s="84"/>
      <c r="OZP39" s="84"/>
      <c r="OZQ39" s="84"/>
      <c r="OZR39" s="84"/>
      <c r="OZS39" s="84"/>
      <c r="OZT39" s="84"/>
      <c r="OZU39" s="84"/>
      <c r="OZV39" s="84"/>
      <c r="OZW39" s="84"/>
      <c r="OZX39" s="84"/>
      <c r="OZY39" s="84"/>
      <c r="OZZ39" s="84"/>
      <c r="PAA39" s="84"/>
      <c r="PAB39" s="84"/>
      <c r="PAC39" s="84"/>
      <c r="PAD39" s="84"/>
      <c r="PAE39" s="84"/>
      <c r="PAF39" s="84"/>
      <c r="PAG39" s="84"/>
      <c r="PAH39" s="84"/>
      <c r="PAI39" s="84"/>
      <c r="PAJ39" s="84"/>
      <c r="PAK39" s="84"/>
      <c r="PAL39" s="84"/>
      <c r="PAM39" s="84"/>
      <c r="PAN39" s="84"/>
      <c r="PAO39" s="84"/>
      <c r="PAP39" s="84"/>
      <c r="PAQ39" s="84"/>
      <c r="PAR39" s="84"/>
      <c r="PAS39" s="84"/>
      <c r="PAT39" s="84"/>
      <c r="PAU39" s="84"/>
      <c r="PAV39" s="84"/>
      <c r="PAW39" s="84"/>
      <c r="PAX39" s="84"/>
      <c r="PAY39" s="84"/>
      <c r="PAZ39" s="84"/>
      <c r="PBA39" s="84"/>
      <c r="PBB39" s="84"/>
      <c r="PBC39" s="84"/>
      <c r="PBD39" s="84"/>
      <c r="PBE39" s="84"/>
      <c r="PBF39" s="84"/>
      <c r="PBG39" s="84"/>
      <c r="PBH39" s="84"/>
      <c r="PBI39" s="84"/>
      <c r="PBJ39" s="84"/>
      <c r="PBK39" s="84"/>
      <c r="PBL39" s="84"/>
      <c r="PBM39" s="84"/>
      <c r="PBN39" s="84"/>
      <c r="PBO39" s="84"/>
      <c r="PBP39" s="84"/>
      <c r="PBQ39" s="84"/>
      <c r="PBR39" s="84"/>
      <c r="PBS39" s="84"/>
      <c r="PBT39" s="84"/>
      <c r="PBU39" s="84"/>
      <c r="PBV39" s="84"/>
      <c r="PBW39" s="84"/>
      <c r="PBX39" s="84"/>
      <c r="PBY39" s="84"/>
      <c r="PBZ39" s="84"/>
      <c r="PCA39" s="84"/>
      <c r="PCB39" s="84"/>
      <c r="PCC39" s="84"/>
      <c r="PCD39" s="84"/>
      <c r="PCE39" s="84"/>
      <c r="PCF39" s="84"/>
      <c r="PCG39" s="84"/>
      <c r="PCH39" s="84"/>
      <c r="PCI39" s="84"/>
      <c r="PCJ39" s="84"/>
      <c r="PCK39" s="84"/>
      <c r="PCL39" s="84"/>
      <c r="PCM39" s="84"/>
      <c r="PCN39" s="84"/>
      <c r="PCO39" s="84"/>
      <c r="PCP39" s="84"/>
      <c r="PCQ39" s="84"/>
      <c r="PCR39" s="84"/>
      <c r="PCS39" s="84"/>
      <c r="PCT39" s="84"/>
      <c r="PCU39" s="84"/>
      <c r="PCV39" s="84"/>
      <c r="PCW39" s="84"/>
      <c r="PCX39" s="84"/>
      <c r="PCY39" s="84"/>
      <c r="PCZ39" s="84"/>
      <c r="PDA39" s="84"/>
      <c r="PDB39" s="84"/>
      <c r="PDC39" s="84"/>
      <c r="PDD39" s="84"/>
      <c r="PDE39" s="84"/>
      <c r="PDF39" s="84"/>
      <c r="PDG39" s="84"/>
      <c r="PDH39" s="84"/>
      <c r="PDI39" s="84"/>
      <c r="PDJ39" s="84"/>
      <c r="PDK39" s="84"/>
      <c r="PDL39" s="84"/>
      <c r="PDM39" s="84"/>
      <c r="PDN39" s="84"/>
      <c r="PDO39" s="84"/>
      <c r="PDP39" s="84"/>
      <c r="PDQ39" s="84"/>
      <c r="PDR39" s="84"/>
      <c r="PDS39" s="84"/>
      <c r="PDT39" s="84"/>
      <c r="PDU39" s="84"/>
      <c r="PDV39" s="84"/>
      <c r="PDW39" s="84"/>
      <c r="PDX39" s="84"/>
      <c r="PDY39" s="84"/>
      <c r="PDZ39" s="84"/>
      <c r="PEA39" s="84"/>
      <c r="PEB39" s="84"/>
      <c r="PEC39" s="84"/>
      <c r="PED39" s="84"/>
      <c r="PEE39" s="84"/>
      <c r="PEF39" s="84"/>
      <c r="PEG39" s="84"/>
      <c r="PEH39" s="84"/>
      <c r="PEI39" s="84"/>
      <c r="PEJ39" s="84"/>
      <c r="PEK39" s="84"/>
      <c r="PEL39" s="84"/>
      <c r="PEM39" s="84"/>
      <c r="PEN39" s="84"/>
      <c r="PEO39" s="84"/>
      <c r="PEP39" s="84"/>
      <c r="PEQ39" s="84"/>
      <c r="PER39" s="84"/>
      <c r="PES39" s="84"/>
      <c r="PET39" s="84"/>
      <c r="PEU39" s="84"/>
      <c r="PEV39" s="84"/>
      <c r="PEW39" s="84"/>
      <c r="PEX39" s="84"/>
      <c r="PEY39" s="84"/>
      <c r="PEZ39" s="84"/>
      <c r="PFA39" s="84"/>
      <c r="PFB39" s="84"/>
      <c r="PFC39" s="84"/>
      <c r="PFD39" s="84"/>
      <c r="PFE39" s="84"/>
      <c r="PFF39" s="84"/>
      <c r="PFG39" s="84"/>
      <c r="PFH39" s="84"/>
      <c r="PFI39" s="84"/>
      <c r="PFJ39" s="84"/>
      <c r="PFK39" s="84"/>
      <c r="PFL39" s="84"/>
      <c r="PFM39" s="84"/>
      <c r="PFN39" s="84"/>
      <c r="PFO39" s="84"/>
      <c r="PFP39" s="84"/>
      <c r="PFQ39" s="84"/>
      <c r="PFR39" s="84"/>
      <c r="PFS39" s="84"/>
      <c r="PFT39" s="84"/>
      <c r="PFU39" s="84"/>
      <c r="PFV39" s="84"/>
      <c r="PFW39" s="84"/>
      <c r="PFX39" s="84"/>
      <c r="PFY39" s="84"/>
      <c r="PFZ39" s="84"/>
      <c r="PGA39" s="84"/>
      <c r="PGB39" s="84"/>
      <c r="PGC39" s="84"/>
      <c r="PGD39" s="84"/>
      <c r="PGE39" s="84"/>
      <c r="PGF39" s="84"/>
      <c r="PGG39" s="84"/>
      <c r="PGH39" s="84"/>
      <c r="PGI39" s="84"/>
      <c r="PGJ39" s="84"/>
      <c r="PGK39" s="84"/>
      <c r="PGL39" s="84"/>
      <c r="PGM39" s="84"/>
      <c r="PGN39" s="84"/>
      <c r="PGO39" s="84"/>
      <c r="PGP39" s="84"/>
      <c r="PGQ39" s="84"/>
      <c r="PGR39" s="84"/>
      <c r="PGS39" s="84"/>
      <c r="PGT39" s="84"/>
      <c r="PGU39" s="84"/>
      <c r="PGV39" s="84"/>
      <c r="PGW39" s="84"/>
      <c r="PGX39" s="84"/>
      <c r="PGY39" s="84"/>
      <c r="PGZ39" s="84"/>
      <c r="PHA39" s="84"/>
      <c r="PHB39" s="84"/>
      <c r="PHC39" s="84"/>
      <c r="PHD39" s="84"/>
      <c r="PHE39" s="84"/>
      <c r="PHF39" s="84"/>
      <c r="PHG39" s="84"/>
      <c r="PHH39" s="84"/>
      <c r="PHI39" s="84"/>
      <c r="PHJ39" s="84"/>
      <c r="PHK39" s="84"/>
      <c r="PHL39" s="84"/>
      <c r="PHM39" s="84"/>
      <c r="PHN39" s="84"/>
      <c r="PHO39" s="84"/>
      <c r="PHP39" s="84"/>
      <c r="PHQ39" s="84"/>
      <c r="PHR39" s="84"/>
      <c r="PHS39" s="84"/>
      <c r="PHT39" s="84"/>
      <c r="PHU39" s="84"/>
      <c r="PHV39" s="84"/>
      <c r="PHW39" s="84"/>
      <c r="PHX39" s="84"/>
      <c r="PHY39" s="84"/>
      <c r="PHZ39" s="84"/>
      <c r="PIA39" s="84"/>
      <c r="PIB39" s="84"/>
      <c r="PIC39" s="84"/>
      <c r="PID39" s="84"/>
      <c r="PIE39" s="84"/>
      <c r="PIF39" s="84"/>
      <c r="PIG39" s="84"/>
      <c r="PIH39" s="84"/>
      <c r="PII39" s="84"/>
      <c r="PIJ39" s="84"/>
      <c r="PIK39" s="84"/>
      <c r="PIL39" s="84"/>
      <c r="PIM39" s="84"/>
      <c r="PIN39" s="84"/>
      <c r="PIO39" s="84"/>
      <c r="PIP39" s="84"/>
      <c r="PIQ39" s="84"/>
      <c r="PIR39" s="84"/>
      <c r="PIS39" s="84"/>
      <c r="PIT39" s="84"/>
      <c r="PIU39" s="84"/>
      <c r="PIV39" s="84"/>
      <c r="PIW39" s="84"/>
      <c r="PIX39" s="84"/>
      <c r="PIY39" s="84"/>
      <c r="PIZ39" s="84"/>
      <c r="PJA39" s="84"/>
      <c r="PJB39" s="84"/>
      <c r="PJC39" s="84"/>
      <c r="PJD39" s="84"/>
      <c r="PJE39" s="84"/>
      <c r="PJF39" s="84"/>
      <c r="PJG39" s="84"/>
      <c r="PJH39" s="84"/>
      <c r="PJI39" s="84"/>
      <c r="PJJ39" s="84"/>
      <c r="PJK39" s="84"/>
      <c r="PJL39" s="84"/>
      <c r="PJM39" s="84"/>
      <c r="PJN39" s="84"/>
      <c r="PJO39" s="84"/>
      <c r="PJP39" s="84"/>
      <c r="PJQ39" s="84"/>
      <c r="PJR39" s="84"/>
      <c r="PJS39" s="84"/>
      <c r="PJT39" s="84"/>
      <c r="PJU39" s="84"/>
      <c r="PJV39" s="84"/>
      <c r="PJW39" s="84"/>
      <c r="PJX39" s="84"/>
      <c r="PJY39" s="84"/>
      <c r="PJZ39" s="84"/>
      <c r="PKA39" s="84"/>
      <c r="PKB39" s="84"/>
      <c r="PKC39" s="84"/>
      <c r="PKD39" s="84"/>
      <c r="PKE39" s="84"/>
      <c r="PKF39" s="84"/>
      <c r="PKG39" s="84"/>
      <c r="PKH39" s="84"/>
      <c r="PKI39" s="84"/>
      <c r="PKJ39" s="84"/>
      <c r="PKK39" s="84"/>
      <c r="PKL39" s="84"/>
      <c r="PKM39" s="84"/>
      <c r="PKN39" s="84"/>
      <c r="PKO39" s="84"/>
      <c r="PKP39" s="84"/>
      <c r="PKQ39" s="84"/>
      <c r="PKR39" s="84"/>
      <c r="PKS39" s="84"/>
      <c r="PKT39" s="84"/>
      <c r="PKU39" s="84"/>
      <c r="PKV39" s="84"/>
      <c r="PKW39" s="84"/>
      <c r="PKX39" s="84"/>
      <c r="PKY39" s="84"/>
      <c r="PKZ39" s="84"/>
      <c r="PLA39" s="84"/>
      <c r="PLB39" s="84"/>
      <c r="PLC39" s="84"/>
      <c r="PLD39" s="84"/>
      <c r="PLE39" s="84"/>
      <c r="PLF39" s="84"/>
      <c r="PLG39" s="84"/>
      <c r="PLH39" s="84"/>
      <c r="PLI39" s="84"/>
      <c r="PLJ39" s="84"/>
      <c r="PLK39" s="84"/>
      <c r="PLL39" s="84"/>
      <c r="PLM39" s="84"/>
      <c r="PLN39" s="84"/>
      <c r="PLO39" s="84"/>
      <c r="PLP39" s="84"/>
      <c r="PLQ39" s="84"/>
      <c r="PLR39" s="84"/>
      <c r="PLS39" s="84"/>
      <c r="PLT39" s="84"/>
      <c r="PLU39" s="84"/>
      <c r="PLV39" s="84"/>
      <c r="PLW39" s="84"/>
      <c r="PLX39" s="84"/>
      <c r="PLY39" s="84"/>
      <c r="PLZ39" s="84"/>
      <c r="PMA39" s="84"/>
      <c r="PMB39" s="84"/>
      <c r="PMC39" s="84"/>
      <c r="PMD39" s="84"/>
      <c r="PME39" s="84"/>
      <c r="PMF39" s="84"/>
      <c r="PMG39" s="84"/>
      <c r="PMH39" s="84"/>
      <c r="PMI39" s="84"/>
      <c r="PMJ39" s="84"/>
      <c r="PMK39" s="84"/>
      <c r="PML39" s="84"/>
      <c r="PMM39" s="84"/>
      <c r="PMN39" s="84"/>
      <c r="PMO39" s="84"/>
      <c r="PMP39" s="84"/>
      <c r="PMQ39" s="84"/>
      <c r="PMR39" s="84"/>
      <c r="PMS39" s="84"/>
      <c r="PMT39" s="84"/>
      <c r="PMU39" s="84"/>
      <c r="PMV39" s="84"/>
      <c r="PMW39" s="84"/>
      <c r="PMX39" s="84"/>
      <c r="PMY39" s="84"/>
      <c r="PMZ39" s="84"/>
      <c r="PNA39" s="84"/>
      <c r="PNB39" s="84"/>
      <c r="PNC39" s="84"/>
      <c r="PND39" s="84"/>
      <c r="PNE39" s="84"/>
      <c r="PNF39" s="84"/>
      <c r="PNG39" s="84"/>
      <c r="PNH39" s="84"/>
      <c r="PNI39" s="84"/>
      <c r="PNJ39" s="84"/>
      <c r="PNK39" s="84"/>
      <c r="PNL39" s="84"/>
      <c r="PNM39" s="84"/>
      <c r="PNN39" s="84"/>
      <c r="PNO39" s="84"/>
      <c r="PNP39" s="84"/>
      <c r="PNQ39" s="84"/>
      <c r="PNR39" s="84"/>
      <c r="PNS39" s="84"/>
      <c r="PNT39" s="84"/>
      <c r="PNU39" s="84"/>
      <c r="PNV39" s="84"/>
      <c r="PNW39" s="84"/>
      <c r="PNX39" s="84"/>
      <c r="PNY39" s="84"/>
      <c r="PNZ39" s="84"/>
      <c r="POA39" s="84"/>
      <c r="POB39" s="84"/>
      <c r="POC39" s="84"/>
      <c r="POD39" s="84"/>
      <c r="POE39" s="84"/>
      <c r="POF39" s="84"/>
      <c r="POG39" s="84"/>
      <c r="POH39" s="84"/>
      <c r="POI39" s="84"/>
      <c r="POJ39" s="84"/>
      <c r="POK39" s="84"/>
      <c r="POL39" s="84"/>
      <c r="POM39" s="84"/>
      <c r="PON39" s="84"/>
      <c r="POO39" s="84"/>
      <c r="POP39" s="84"/>
      <c r="POQ39" s="84"/>
      <c r="POR39" s="84"/>
      <c r="POS39" s="84"/>
      <c r="POT39" s="84"/>
      <c r="POU39" s="84"/>
      <c r="POV39" s="84"/>
      <c r="POW39" s="84"/>
      <c r="POX39" s="84"/>
      <c r="POY39" s="84"/>
      <c r="POZ39" s="84"/>
      <c r="PPA39" s="84"/>
      <c r="PPB39" s="84"/>
      <c r="PPC39" s="84"/>
      <c r="PPD39" s="84"/>
      <c r="PPE39" s="84"/>
      <c r="PPF39" s="84"/>
      <c r="PPG39" s="84"/>
      <c r="PPH39" s="84"/>
      <c r="PPI39" s="84"/>
      <c r="PPJ39" s="84"/>
      <c r="PPK39" s="84"/>
      <c r="PPL39" s="84"/>
      <c r="PPM39" s="84"/>
      <c r="PPN39" s="84"/>
      <c r="PPO39" s="84"/>
      <c r="PPP39" s="84"/>
      <c r="PPQ39" s="84"/>
      <c r="PPR39" s="84"/>
      <c r="PPS39" s="84"/>
      <c r="PPT39" s="84"/>
      <c r="PPU39" s="84"/>
      <c r="PPV39" s="84"/>
      <c r="PPW39" s="84"/>
      <c r="PPX39" s="84"/>
      <c r="PPY39" s="84"/>
      <c r="PPZ39" s="84"/>
      <c r="PQA39" s="84"/>
      <c r="PQB39" s="84"/>
      <c r="PQC39" s="84"/>
      <c r="PQD39" s="84"/>
      <c r="PQE39" s="84"/>
      <c r="PQF39" s="84"/>
      <c r="PQG39" s="84"/>
      <c r="PQH39" s="84"/>
      <c r="PQI39" s="84"/>
      <c r="PQJ39" s="84"/>
      <c r="PQK39" s="84"/>
      <c r="PQL39" s="84"/>
      <c r="PQM39" s="84"/>
      <c r="PQN39" s="84"/>
      <c r="PQO39" s="84"/>
      <c r="PQP39" s="84"/>
      <c r="PQQ39" s="84"/>
      <c r="PQR39" s="84"/>
      <c r="PQS39" s="84"/>
      <c r="PQT39" s="84"/>
      <c r="PQU39" s="84"/>
      <c r="PQV39" s="84"/>
      <c r="PQW39" s="84"/>
      <c r="PQX39" s="84"/>
      <c r="PQY39" s="84"/>
      <c r="PQZ39" s="84"/>
      <c r="PRA39" s="84"/>
      <c r="PRB39" s="84"/>
      <c r="PRC39" s="84"/>
      <c r="PRD39" s="84"/>
      <c r="PRE39" s="84"/>
      <c r="PRF39" s="84"/>
      <c r="PRG39" s="84"/>
      <c r="PRH39" s="84"/>
      <c r="PRI39" s="84"/>
      <c r="PRJ39" s="84"/>
      <c r="PRK39" s="84"/>
      <c r="PRL39" s="84"/>
      <c r="PRM39" s="84"/>
      <c r="PRN39" s="84"/>
      <c r="PRO39" s="84"/>
      <c r="PRP39" s="84"/>
      <c r="PRQ39" s="84"/>
      <c r="PRR39" s="84"/>
      <c r="PRS39" s="84"/>
      <c r="PRT39" s="84"/>
      <c r="PRU39" s="84"/>
      <c r="PRV39" s="84"/>
      <c r="PRW39" s="84"/>
      <c r="PRX39" s="84"/>
      <c r="PRY39" s="84"/>
      <c r="PRZ39" s="84"/>
      <c r="PSA39" s="84"/>
      <c r="PSB39" s="84"/>
      <c r="PSC39" s="84"/>
      <c r="PSD39" s="84"/>
      <c r="PSE39" s="84"/>
      <c r="PSF39" s="84"/>
      <c r="PSG39" s="84"/>
      <c r="PSH39" s="84"/>
      <c r="PSI39" s="84"/>
      <c r="PSJ39" s="84"/>
      <c r="PSK39" s="84"/>
      <c r="PSL39" s="84"/>
      <c r="PSM39" s="84"/>
      <c r="PSN39" s="84"/>
      <c r="PSO39" s="84"/>
      <c r="PSP39" s="84"/>
      <c r="PSQ39" s="84"/>
      <c r="PSR39" s="84"/>
      <c r="PSS39" s="84"/>
      <c r="PST39" s="84"/>
      <c r="PSU39" s="84"/>
      <c r="PSV39" s="84"/>
      <c r="PSW39" s="84"/>
      <c r="PSX39" s="84"/>
      <c r="PSY39" s="84"/>
      <c r="PSZ39" s="84"/>
      <c r="PTA39" s="84"/>
      <c r="PTB39" s="84"/>
      <c r="PTC39" s="84"/>
      <c r="PTD39" s="84"/>
      <c r="PTE39" s="84"/>
      <c r="PTF39" s="84"/>
      <c r="PTG39" s="84"/>
      <c r="PTH39" s="84"/>
      <c r="PTI39" s="84"/>
      <c r="PTJ39" s="84"/>
      <c r="PTK39" s="84"/>
      <c r="PTL39" s="84"/>
      <c r="PTM39" s="84"/>
      <c r="PTN39" s="84"/>
      <c r="PTO39" s="84"/>
      <c r="PTP39" s="84"/>
      <c r="PTQ39" s="84"/>
      <c r="PTR39" s="84"/>
      <c r="PTS39" s="84"/>
      <c r="PTT39" s="84"/>
      <c r="PTU39" s="84"/>
      <c r="PTV39" s="84"/>
      <c r="PTW39" s="84"/>
      <c r="PTX39" s="84"/>
      <c r="PTY39" s="84"/>
      <c r="PTZ39" s="84"/>
      <c r="PUA39" s="84"/>
      <c r="PUB39" s="84"/>
      <c r="PUC39" s="84"/>
      <c r="PUD39" s="84"/>
      <c r="PUE39" s="84"/>
      <c r="PUF39" s="84"/>
      <c r="PUG39" s="84"/>
      <c r="PUH39" s="84"/>
      <c r="PUI39" s="84"/>
      <c r="PUJ39" s="84"/>
      <c r="PUK39" s="84"/>
      <c r="PUL39" s="84"/>
      <c r="PUM39" s="84"/>
      <c r="PUN39" s="84"/>
      <c r="PUO39" s="84"/>
      <c r="PUP39" s="84"/>
      <c r="PUQ39" s="84"/>
      <c r="PUR39" s="84"/>
      <c r="PUS39" s="84"/>
      <c r="PUT39" s="84"/>
      <c r="PUU39" s="84"/>
      <c r="PUV39" s="84"/>
      <c r="PUW39" s="84"/>
      <c r="PUX39" s="84"/>
      <c r="PUY39" s="84"/>
      <c r="PUZ39" s="84"/>
      <c r="PVA39" s="84"/>
      <c r="PVB39" s="84"/>
      <c r="PVC39" s="84"/>
      <c r="PVD39" s="84"/>
      <c r="PVE39" s="84"/>
      <c r="PVF39" s="84"/>
      <c r="PVG39" s="84"/>
      <c r="PVH39" s="84"/>
      <c r="PVI39" s="84"/>
      <c r="PVJ39" s="84"/>
      <c r="PVK39" s="84"/>
      <c r="PVL39" s="84"/>
      <c r="PVM39" s="84"/>
      <c r="PVN39" s="84"/>
      <c r="PVO39" s="84"/>
      <c r="PVP39" s="84"/>
      <c r="PVQ39" s="84"/>
      <c r="PVR39" s="84"/>
      <c r="PVS39" s="84"/>
      <c r="PVT39" s="84"/>
      <c r="PVU39" s="84"/>
      <c r="PVV39" s="84"/>
      <c r="PVW39" s="84"/>
      <c r="PVX39" s="84"/>
      <c r="PVY39" s="84"/>
      <c r="PVZ39" s="84"/>
      <c r="PWA39" s="84"/>
      <c r="PWB39" s="84"/>
      <c r="PWC39" s="84"/>
      <c r="PWD39" s="84"/>
      <c r="PWE39" s="84"/>
      <c r="PWF39" s="84"/>
      <c r="PWG39" s="84"/>
      <c r="PWH39" s="84"/>
      <c r="PWI39" s="84"/>
      <c r="PWJ39" s="84"/>
      <c r="PWK39" s="84"/>
      <c r="PWL39" s="84"/>
      <c r="PWM39" s="84"/>
      <c r="PWN39" s="84"/>
      <c r="PWO39" s="84"/>
      <c r="PWP39" s="84"/>
      <c r="PWQ39" s="84"/>
      <c r="PWR39" s="84"/>
      <c r="PWS39" s="84"/>
      <c r="PWT39" s="84"/>
      <c r="PWU39" s="84"/>
      <c r="PWV39" s="84"/>
      <c r="PWW39" s="84"/>
      <c r="PWX39" s="84"/>
      <c r="PWY39" s="84"/>
      <c r="PWZ39" s="84"/>
      <c r="PXA39" s="84"/>
      <c r="PXB39" s="84"/>
      <c r="PXC39" s="84"/>
      <c r="PXD39" s="84"/>
      <c r="PXE39" s="84"/>
      <c r="PXF39" s="84"/>
      <c r="PXG39" s="84"/>
      <c r="PXH39" s="84"/>
      <c r="PXI39" s="84"/>
      <c r="PXJ39" s="84"/>
      <c r="PXK39" s="84"/>
      <c r="PXL39" s="84"/>
      <c r="PXM39" s="84"/>
      <c r="PXN39" s="84"/>
      <c r="PXO39" s="84"/>
      <c r="PXP39" s="84"/>
      <c r="PXQ39" s="84"/>
      <c r="PXR39" s="84"/>
      <c r="PXS39" s="84"/>
      <c r="PXT39" s="84"/>
      <c r="PXU39" s="84"/>
      <c r="PXV39" s="84"/>
      <c r="PXW39" s="84"/>
      <c r="PXX39" s="84"/>
      <c r="PXY39" s="84"/>
      <c r="PXZ39" s="84"/>
      <c r="PYA39" s="84"/>
      <c r="PYB39" s="84"/>
      <c r="PYC39" s="84"/>
      <c r="PYD39" s="84"/>
      <c r="PYE39" s="84"/>
      <c r="PYF39" s="84"/>
      <c r="PYG39" s="84"/>
      <c r="PYH39" s="84"/>
      <c r="PYI39" s="84"/>
      <c r="PYJ39" s="84"/>
      <c r="PYK39" s="84"/>
      <c r="PYL39" s="84"/>
      <c r="PYM39" s="84"/>
      <c r="PYN39" s="84"/>
      <c r="PYO39" s="84"/>
      <c r="PYP39" s="84"/>
      <c r="PYQ39" s="84"/>
      <c r="PYR39" s="84"/>
      <c r="PYS39" s="84"/>
      <c r="PYT39" s="84"/>
      <c r="PYU39" s="84"/>
      <c r="PYV39" s="84"/>
      <c r="PYW39" s="84"/>
      <c r="PYX39" s="84"/>
      <c r="PYY39" s="84"/>
      <c r="PYZ39" s="84"/>
      <c r="PZA39" s="84"/>
      <c r="PZB39" s="84"/>
      <c r="PZC39" s="84"/>
      <c r="PZD39" s="84"/>
      <c r="PZE39" s="84"/>
      <c r="PZF39" s="84"/>
      <c r="PZG39" s="84"/>
      <c r="PZH39" s="84"/>
      <c r="PZI39" s="84"/>
      <c r="PZJ39" s="84"/>
      <c r="PZK39" s="84"/>
      <c r="PZL39" s="84"/>
      <c r="PZM39" s="84"/>
      <c r="PZN39" s="84"/>
      <c r="PZO39" s="84"/>
      <c r="PZP39" s="84"/>
      <c r="PZQ39" s="84"/>
      <c r="PZR39" s="84"/>
      <c r="PZS39" s="84"/>
      <c r="PZT39" s="84"/>
      <c r="PZU39" s="84"/>
      <c r="PZV39" s="84"/>
      <c r="PZW39" s="84"/>
      <c r="PZX39" s="84"/>
      <c r="PZY39" s="84"/>
      <c r="PZZ39" s="84"/>
      <c r="QAA39" s="84"/>
      <c r="QAB39" s="84"/>
      <c r="QAC39" s="84"/>
      <c r="QAD39" s="84"/>
      <c r="QAE39" s="84"/>
      <c r="QAF39" s="84"/>
      <c r="QAG39" s="84"/>
      <c r="QAH39" s="84"/>
      <c r="QAI39" s="84"/>
      <c r="QAJ39" s="84"/>
      <c r="QAK39" s="84"/>
      <c r="QAL39" s="84"/>
      <c r="QAM39" s="84"/>
      <c r="QAN39" s="84"/>
      <c r="QAO39" s="84"/>
      <c r="QAP39" s="84"/>
      <c r="QAQ39" s="84"/>
      <c r="QAR39" s="84"/>
      <c r="QAS39" s="84"/>
      <c r="QAT39" s="84"/>
      <c r="QAU39" s="84"/>
      <c r="QAV39" s="84"/>
      <c r="QAW39" s="84"/>
      <c r="QAX39" s="84"/>
      <c r="QAY39" s="84"/>
      <c r="QAZ39" s="84"/>
      <c r="QBA39" s="84"/>
      <c r="QBB39" s="84"/>
      <c r="QBC39" s="84"/>
      <c r="QBD39" s="84"/>
      <c r="QBE39" s="84"/>
      <c r="QBF39" s="84"/>
      <c r="QBG39" s="84"/>
      <c r="QBH39" s="84"/>
      <c r="QBI39" s="84"/>
      <c r="QBJ39" s="84"/>
      <c r="QBK39" s="84"/>
      <c r="QBL39" s="84"/>
      <c r="QBM39" s="84"/>
      <c r="QBN39" s="84"/>
      <c r="QBO39" s="84"/>
      <c r="QBP39" s="84"/>
      <c r="QBQ39" s="84"/>
      <c r="QBR39" s="84"/>
      <c r="QBS39" s="84"/>
      <c r="QBT39" s="84"/>
      <c r="QBU39" s="84"/>
      <c r="QBV39" s="84"/>
      <c r="QBW39" s="84"/>
      <c r="QBX39" s="84"/>
      <c r="QBY39" s="84"/>
      <c r="QBZ39" s="84"/>
      <c r="QCA39" s="84"/>
      <c r="QCB39" s="84"/>
      <c r="QCC39" s="84"/>
      <c r="QCD39" s="84"/>
      <c r="QCE39" s="84"/>
      <c r="QCF39" s="84"/>
      <c r="QCG39" s="84"/>
      <c r="QCH39" s="84"/>
      <c r="QCI39" s="84"/>
      <c r="QCJ39" s="84"/>
      <c r="QCK39" s="84"/>
      <c r="QCL39" s="84"/>
      <c r="QCM39" s="84"/>
      <c r="QCN39" s="84"/>
      <c r="QCO39" s="84"/>
      <c r="QCP39" s="84"/>
      <c r="QCQ39" s="84"/>
      <c r="QCR39" s="84"/>
      <c r="QCS39" s="84"/>
      <c r="QCT39" s="84"/>
      <c r="QCU39" s="84"/>
      <c r="QCV39" s="84"/>
      <c r="QCW39" s="84"/>
      <c r="QCX39" s="84"/>
      <c r="QCY39" s="84"/>
      <c r="QCZ39" s="84"/>
      <c r="QDA39" s="84"/>
      <c r="QDB39" s="84"/>
      <c r="QDC39" s="84"/>
      <c r="QDD39" s="84"/>
      <c r="QDE39" s="84"/>
      <c r="QDF39" s="84"/>
      <c r="QDG39" s="84"/>
      <c r="QDH39" s="84"/>
      <c r="QDI39" s="84"/>
      <c r="QDJ39" s="84"/>
      <c r="QDK39" s="84"/>
      <c r="QDL39" s="84"/>
      <c r="QDM39" s="84"/>
      <c r="QDN39" s="84"/>
      <c r="QDO39" s="84"/>
      <c r="QDP39" s="84"/>
      <c r="QDQ39" s="84"/>
      <c r="QDR39" s="84"/>
      <c r="QDS39" s="84"/>
      <c r="QDT39" s="84"/>
      <c r="QDU39" s="84"/>
      <c r="QDV39" s="84"/>
      <c r="QDW39" s="84"/>
      <c r="QDX39" s="84"/>
      <c r="QDY39" s="84"/>
      <c r="QDZ39" s="84"/>
      <c r="QEA39" s="84"/>
      <c r="QEB39" s="84"/>
      <c r="QEC39" s="84"/>
      <c r="QED39" s="84"/>
      <c r="QEE39" s="84"/>
      <c r="QEF39" s="84"/>
      <c r="QEG39" s="84"/>
      <c r="QEH39" s="84"/>
      <c r="QEI39" s="84"/>
      <c r="QEJ39" s="84"/>
      <c r="QEK39" s="84"/>
      <c r="QEL39" s="84"/>
      <c r="QEM39" s="84"/>
      <c r="QEN39" s="84"/>
      <c r="QEO39" s="84"/>
      <c r="QEP39" s="84"/>
      <c r="QEQ39" s="84"/>
      <c r="QER39" s="84"/>
      <c r="QES39" s="84"/>
      <c r="QET39" s="84"/>
      <c r="QEU39" s="84"/>
      <c r="QEV39" s="84"/>
      <c r="QEW39" s="84"/>
      <c r="QEX39" s="84"/>
      <c r="QEY39" s="84"/>
      <c r="QEZ39" s="84"/>
      <c r="QFA39" s="84"/>
      <c r="QFB39" s="84"/>
      <c r="QFC39" s="84"/>
      <c r="QFD39" s="84"/>
      <c r="QFE39" s="84"/>
      <c r="QFF39" s="84"/>
      <c r="QFG39" s="84"/>
      <c r="QFH39" s="84"/>
      <c r="QFI39" s="84"/>
      <c r="QFJ39" s="84"/>
      <c r="QFK39" s="84"/>
      <c r="QFL39" s="84"/>
      <c r="QFM39" s="84"/>
      <c r="QFN39" s="84"/>
      <c r="QFO39" s="84"/>
      <c r="QFP39" s="84"/>
      <c r="QFQ39" s="84"/>
      <c r="QFR39" s="84"/>
      <c r="QFS39" s="84"/>
      <c r="QFT39" s="84"/>
      <c r="QFU39" s="84"/>
      <c r="QFV39" s="84"/>
      <c r="QFW39" s="84"/>
      <c r="QFX39" s="84"/>
      <c r="QFY39" s="84"/>
      <c r="QFZ39" s="84"/>
      <c r="QGA39" s="84"/>
      <c r="QGB39" s="84"/>
      <c r="QGC39" s="84"/>
      <c r="QGD39" s="84"/>
      <c r="QGE39" s="84"/>
      <c r="QGF39" s="84"/>
      <c r="QGG39" s="84"/>
      <c r="QGH39" s="84"/>
      <c r="QGI39" s="84"/>
      <c r="QGJ39" s="84"/>
      <c r="QGK39" s="84"/>
      <c r="QGL39" s="84"/>
      <c r="QGM39" s="84"/>
      <c r="QGN39" s="84"/>
      <c r="QGO39" s="84"/>
      <c r="QGP39" s="84"/>
      <c r="QGQ39" s="84"/>
      <c r="QGR39" s="84"/>
      <c r="QGS39" s="84"/>
      <c r="QGT39" s="84"/>
      <c r="QGU39" s="84"/>
      <c r="QGV39" s="84"/>
      <c r="QGW39" s="84"/>
      <c r="QGX39" s="84"/>
      <c r="QGY39" s="84"/>
      <c r="QGZ39" s="84"/>
      <c r="QHA39" s="84"/>
      <c r="QHB39" s="84"/>
      <c r="QHC39" s="84"/>
      <c r="QHD39" s="84"/>
      <c r="QHE39" s="84"/>
      <c r="QHF39" s="84"/>
      <c r="QHG39" s="84"/>
      <c r="QHH39" s="84"/>
      <c r="QHI39" s="84"/>
      <c r="QHJ39" s="84"/>
      <c r="QHK39" s="84"/>
      <c r="QHL39" s="84"/>
      <c r="QHM39" s="84"/>
      <c r="QHN39" s="84"/>
      <c r="QHO39" s="84"/>
      <c r="QHP39" s="84"/>
      <c r="QHQ39" s="84"/>
      <c r="QHR39" s="84"/>
      <c r="QHS39" s="84"/>
      <c r="QHT39" s="84"/>
      <c r="QHU39" s="84"/>
      <c r="QHV39" s="84"/>
      <c r="QHW39" s="84"/>
      <c r="QHX39" s="84"/>
      <c r="QHY39" s="84"/>
      <c r="QHZ39" s="84"/>
      <c r="QIA39" s="84"/>
      <c r="QIB39" s="84"/>
      <c r="QIC39" s="84"/>
      <c r="QID39" s="84"/>
      <c r="QIE39" s="84"/>
      <c r="QIF39" s="84"/>
      <c r="QIG39" s="84"/>
      <c r="QIH39" s="84"/>
      <c r="QII39" s="84"/>
      <c r="QIJ39" s="84"/>
      <c r="QIK39" s="84"/>
      <c r="QIL39" s="84"/>
      <c r="QIM39" s="84"/>
      <c r="QIN39" s="84"/>
      <c r="QIO39" s="84"/>
      <c r="QIP39" s="84"/>
      <c r="QIQ39" s="84"/>
      <c r="QIR39" s="84"/>
      <c r="QIS39" s="84"/>
      <c r="QIT39" s="84"/>
      <c r="QIU39" s="84"/>
      <c r="QIV39" s="84"/>
      <c r="QIW39" s="84"/>
      <c r="QIX39" s="84"/>
      <c r="QIY39" s="84"/>
      <c r="QIZ39" s="84"/>
      <c r="QJA39" s="84"/>
      <c r="QJB39" s="84"/>
      <c r="QJC39" s="84"/>
      <c r="QJD39" s="84"/>
      <c r="QJE39" s="84"/>
      <c r="QJF39" s="84"/>
      <c r="QJG39" s="84"/>
      <c r="QJH39" s="84"/>
      <c r="QJI39" s="84"/>
      <c r="QJJ39" s="84"/>
      <c r="QJK39" s="84"/>
      <c r="QJL39" s="84"/>
      <c r="QJM39" s="84"/>
      <c r="QJN39" s="84"/>
      <c r="QJO39" s="84"/>
      <c r="QJP39" s="84"/>
      <c r="QJQ39" s="84"/>
      <c r="QJR39" s="84"/>
      <c r="QJS39" s="84"/>
      <c r="QJT39" s="84"/>
      <c r="QJU39" s="84"/>
      <c r="QJV39" s="84"/>
      <c r="QJW39" s="84"/>
      <c r="QJX39" s="84"/>
      <c r="QJY39" s="84"/>
      <c r="QJZ39" s="84"/>
      <c r="QKA39" s="84"/>
      <c r="QKB39" s="84"/>
      <c r="QKC39" s="84"/>
      <c r="QKD39" s="84"/>
      <c r="QKE39" s="84"/>
      <c r="QKF39" s="84"/>
      <c r="QKG39" s="84"/>
      <c r="QKH39" s="84"/>
      <c r="QKI39" s="84"/>
      <c r="QKJ39" s="84"/>
      <c r="QKK39" s="84"/>
      <c r="QKL39" s="84"/>
      <c r="QKM39" s="84"/>
      <c r="QKN39" s="84"/>
      <c r="QKO39" s="84"/>
      <c r="QKP39" s="84"/>
      <c r="QKQ39" s="84"/>
      <c r="QKR39" s="84"/>
      <c r="QKS39" s="84"/>
      <c r="QKT39" s="84"/>
      <c r="QKU39" s="84"/>
      <c r="QKV39" s="84"/>
      <c r="QKW39" s="84"/>
      <c r="QKX39" s="84"/>
      <c r="QKY39" s="84"/>
      <c r="QKZ39" s="84"/>
      <c r="QLA39" s="84"/>
      <c r="QLB39" s="84"/>
      <c r="QLC39" s="84"/>
      <c r="QLD39" s="84"/>
      <c r="QLE39" s="84"/>
      <c r="QLF39" s="84"/>
      <c r="QLG39" s="84"/>
      <c r="QLH39" s="84"/>
      <c r="QLI39" s="84"/>
      <c r="QLJ39" s="84"/>
      <c r="QLK39" s="84"/>
      <c r="QLL39" s="84"/>
      <c r="QLM39" s="84"/>
      <c r="QLN39" s="84"/>
      <c r="QLO39" s="84"/>
      <c r="QLP39" s="84"/>
      <c r="QLQ39" s="84"/>
      <c r="QLR39" s="84"/>
      <c r="QLS39" s="84"/>
      <c r="QLT39" s="84"/>
      <c r="QLU39" s="84"/>
      <c r="QLV39" s="84"/>
      <c r="QLW39" s="84"/>
      <c r="QLX39" s="84"/>
      <c r="QLY39" s="84"/>
      <c r="QLZ39" s="84"/>
      <c r="QMA39" s="84"/>
      <c r="QMB39" s="84"/>
      <c r="QMC39" s="84"/>
      <c r="QMD39" s="84"/>
      <c r="QME39" s="84"/>
      <c r="QMF39" s="84"/>
      <c r="QMG39" s="84"/>
      <c r="QMH39" s="84"/>
      <c r="QMI39" s="84"/>
      <c r="QMJ39" s="84"/>
      <c r="QMK39" s="84"/>
      <c r="QML39" s="84"/>
      <c r="QMM39" s="84"/>
      <c r="QMN39" s="84"/>
      <c r="QMO39" s="84"/>
      <c r="QMP39" s="84"/>
      <c r="QMQ39" s="84"/>
      <c r="QMR39" s="84"/>
      <c r="QMS39" s="84"/>
      <c r="QMT39" s="84"/>
      <c r="QMU39" s="84"/>
      <c r="QMV39" s="84"/>
      <c r="QMW39" s="84"/>
      <c r="QMX39" s="84"/>
      <c r="QMY39" s="84"/>
      <c r="QMZ39" s="84"/>
      <c r="QNA39" s="84"/>
      <c r="QNB39" s="84"/>
      <c r="QNC39" s="84"/>
      <c r="QND39" s="84"/>
      <c r="QNE39" s="84"/>
      <c r="QNF39" s="84"/>
      <c r="QNG39" s="84"/>
      <c r="QNH39" s="84"/>
      <c r="QNI39" s="84"/>
      <c r="QNJ39" s="84"/>
      <c r="QNK39" s="84"/>
      <c r="QNL39" s="84"/>
      <c r="QNM39" s="84"/>
      <c r="QNN39" s="84"/>
      <c r="QNO39" s="84"/>
      <c r="QNP39" s="84"/>
      <c r="QNQ39" s="84"/>
      <c r="QNR39" s="84"/>
      <c r="QNS39" s="84"/>
      <c r="QNT39" s="84"/>
      <c r="QNU39" s="84"/>
      <c r="QNV39" s="84"/>
      <c r="QNW39" s="84"/>
      <c r="QNX39" s="84"/>
      <c r="QNY39" s="84"/>
      <c r="QNZ39" s="84"/>
      <c r="QOA39" s="84"/>
      <c r="QOB39" s="84"/>
      <c r="QOC39" s="84"/>
      <c r="QOD39" s="84"/>
      <c r="QOE39" s="84"/>
      <c r="QOF39" s="84"/>
      <c r="QOG39" s="84"/>
      <c r="QOH39" s="84"/>
      <c r="QOI39" s="84"/>
      <c r="QOJ39" s="84"/>
      <c r="QOK39" s="84"/>
      <c r="QOL39" s="84"/>
      <c r="QOM39" s="84"/>
      <c r="QON39" s="84"/>
      <c r="QOO39" s="84"/>
      <c r="QOP39" s="84"/>
      <c r="QOQ39" s="84"/>
      <c r="QOR39" s="84"/>
      <c r="QOS39" s="84"/>
      <c r="QOT39" s="84"/>
      <c r="QOU39" s="84"/>
      <c r="QOV39" s="84"/>
      <c r="QOW39" s="84"/>
      <c r="QOX39" s="84"/>
      <c r="QOY39" s="84"/>
      <c r="QOZ39" s="84"/>
      <c r="QPA39" s="84"/>
      <c r="QPB39" s="84"/>
      <c r="QPC39" s="84"/>
      <c r="QPD39" s="84"/>
      <c r="QPE39" s="84"/>
      <c r="QPF39" s="84"/>
      <c r="QPG39" s="84"/>
      <c r="QPH39" s="84"/>
      <c r="QPI39" s="84"/>
      <c r="QPJ39" s="84"/>
      <c r="QPK39" s="84"/>
      <c r="QPL39" s="84"/>
      <c r="QPM39" s="84"/>
      <c r="QPN39" s="84"/>
      <c r="QPO39" s="84"/>
      <c r="QPP39" s="84"/>
      <c r="QPQ39" s="84"/>
      <c r="QPR39" s="84"/>
      <c r="QPS39" s="84"/>
      <c r="QPT39" s="84"/>
      <c r="QPU39" s="84"/>
      <c r="QPV39" s="84"/>
      <c r="QPW39" s="84"/>
      <c r="QPX39" s="84"/>
      <c r="QPY39" s="84"/>
      <c r="QPZ39" s="84"/>
      <c r="QQA39" s="84"/>
      <c r="QQB39" s="84"/>
      <c r="QQC39" s="84"/>
      <c r="QQD39" s="84"/>
      <c r="QQE39" s="84"/>
      <c r="QQF39" s="84"/>
      <c r="QQG39" s="84"/>
      <c r="QQH39" s="84"/>
      <c r="QQI39" s="84"/>
      <c r="QQJ39" s="84"/>
      <c r="QQK39" s="84"/>
      <c r="QQL39" s="84"/>
      <c r="QQM39" s="84"/>
      <c r="QQN39" s="84"/>
      <c r="QQO39" s="84"/>
      <c r="QQP39" s="84"/>
      <c r="QQQ39" s="84"/>
      <c r="QQR39" s="84"/>
      <c r="QQS39" s="84"/>
      <c r="QQT39" s="84"/>
      <c r="QQU39" s="84"/>
      <c r="QQV39" s="84"/>
      <c r="QQW39" s="84"/>
      <c r="QQX39" s="84"/>
      <c r="QQY39" s="84"/>
      <c r="QQZ39" s="84"/>
      <c r="QRA39" s="84"/>
      <c r="QRB39" s="84"/>
      <c r="QRC39" s="84"/>
      <c r="QRD39" s="84"/>
      <c r="QRE39" s="84"/>
      <c r="QRF39" s="84"/>
      <c r="QRG39" s="84"/>
      <c r="QRH39" s="84"/>
      <c r="QRI39" s="84"/>
      <c r="QRJ39" s="84"/>
      <c r="QRK39" s="84"/>
      <c r="QRL39" s="84"/>
      <c r="QRM39" s="84"/>
      <c r="QRN39" s="84"/>
      <c r="QRO39" s="84"/>
      <c r="QRP39" s="84"/>
      <c r="QRQ39" s="84"/>
      <c r="QRR39" s="84"/>
      <c r="QRS39" s="84"/>
      <c r="QRT39" s="84"/>
      <c r="QRU39" s="84"/>
      <c r="QRV39" s="84"/>
      <c r="QRW39" s="84"/>
      <c r="QRX39" s="84"/>
      <c r="QRY39" s="84"/>
      <c r="QRZ39" s="84"/>
      <c r="QSA39" s="84"/>
      <c r="QSB39" s="84"/>
      <c r="QSC39" s="84"/>
      <c r="QSD39" s="84"/>
      <c r="QSE39" s="84"/>
      <c r="QSF39" s="84"/>
      <c r="QSG39" s="84"/>
      <c r="QSH39" s="84"/>
      <c r="QSI39" s="84"/>
      <c r="QSJ39" s="84"/>
      <c r="QSK39" s="84"/>
      <c r="QSL39" s="84"/>
      <c r="QSM39" s="84"/>
      <c r="QSN39" s="84"/>
      <c r="QSO39" s="84"/>
      <c r="QSP39" s="84"/>
      <c r="QSQ39" s="84"/>
      <c r="QSR39" s="84"/>
      <c r="QSS39" s="84"/>
      <c r="QST39" s="84"/>
      <c r="QSU39" s="84"/>
      <c r="QSV39" s="84"/>
      <c r="QSW39" s="84"/>
      <c r="QSX39" s="84"/>
      <c r="QSY39" s="84"/>
      <c r="QSZ39" s="84"/>
      <c r="QTA39" s="84"/>
      <c r="QTB39" s="84"/>
      <c r="QTC39" s="84"/>
      <c r="QTD39" s="84"/>
      <c r="QTE39" s="84"/>
      <c r="QTF39" s="84"/>
      <c r="QTG39" s="84"/>
      <c r="QTH39" s="84"/>
      <c r="QTI39" s="84"/>
      <c r="QTJ39" s="84"/>
      <c r="QTK39" s="84"/>
      <c r="QTL39" s="84"/>
      <c r="QTM39" s="84"/>
      <c r="QTN39" s="84"/>
      <c r="QTO39" s="84"/>
      <c r="QTP39" s="84"/>
      <c r="QTQ39" s="84"/>
      <c r="QTR39" s="84"/>
      <c r="QTS39" s="84"/>
      <c r="QTT39" s="84"/>
      <c r="QTU39" s="84"/>
      <c r="QTV39" s="84"/>
      <c r="QTW39" s="84"/>
      <c r="QTX39" s="84"/>
      <c r="QTY39" s="84"/>
      <c r="QTZ39" s="84"/>
      <c r="QUA39" s="84"/>
      <c r="QUB39" s="84"/>
      <c r="QUC39" s="84"/>
      <c r="QUD39" s="84"/>
      <c r="QUE39" s="84"/>
      <c r="QUF39" s="84"/>
      <c r="QUG39" s="84"/>
      <c r="QUH39" s="84"/>
      <c r="QUI39" s="84"/>
      <c r="QUJ39" s="84"/>
      <c r="QUK39" s="84"/>
      <c r="QUL39" s="84"/>
      <c r="QUM39" s="84"/>
      <c r="QUN39" s="84"/>
      <c r="QUO39" s="84"/>
      <c r="QUP39" s="84"/>
      <c r="QUQ39" s="84"/>
      <c r="QUR39" s="84"/>
      <c r="QUS39" s="84"/>
      <c r="QUT39" s="84"/>
      <c r="QUU39" s="84"/>
      <c r="QUV39" s="84"/>
      <c r="QUW39" s="84"/>
      <c r="QUX39" s="84"/>
      <c r="QUY39" s="84"/>
      <c r="QUZ39" s="84"/>
      <c r="QVA39" s="84"/>
      <c r="QVB39" s="84"/>
      <c r="QVC39" s="84"/>
      <c r="QVD39" s="84"/>
      <c r="QVE39" s="84"/>
      <c r="QVF39" s="84"/>
      <c r="QVG39" s="84"/>
      <c r="QVH39" s="84"/>
      <c r="QVI39" s="84"/>
      <c r="QVJ39" s="84"/>
      <c r="QVK39" s="84"/>
      <c r="QVL39" s="84"/>
      <c r="QVM39" s="84"/>
      <c r="QVN39" s="84"/>
      <c r="QVO39" s="84"/>
      <c r="QVP39" s="84"/>
      <c r="QVQ39" s="84"/>
      <c r="QVR39" s="84"/>
      <c r="QVS39" s="84"/>
      <c r="QVT39" s="84"/>
      <c r="QVU39" s="84"/>
      <c r="QVV39" s="84"/>
      <c r="QVW39" s="84"/>
      <c r="QVX39" s="84"/>
      <c r="QVY39" s="84"/>
      <c r="QVZ39" s="84"/>
      <c r="QWA39" s="84"/>
      <c r="QWB39" s="84"/>
      <c r="QWC39" s="84"/>
      <c r="QWD39" s="84"/>
      <c r="QWE39" s="84"/>
      <c r="QWF39" s="84"/>
      <c r="QWG39" s="84"/>
      <c r="QWH39" s="84"/>
      <c r="QWI39" s="84"/>
      <c r="QWJ39" s="84"/>
      <c r="QWK39" s="84"/>
      <c r="QWL39" s="84"/>
      <c r="QWM39" s="84"/>
      <c r="QWN39" s="84"/>
      <c r="QWO39" s="84"/>
      <c r="QWP39" s="84"/>
      <c r="QWQ39" s="84"/>
      <c r="QWR39" s="84"/>
      <c r="QWS39" s="84"/>
      <c r="QWT39" s="84"/>
      <c r="QWU39" s="84"/>
      <c r="QWV39" s="84"/>
      <c r="QWW39" s="84"/>
      <c r="QWX39" s="84"/>
      <c r="QWY39" s="84"/>
      <c r="QWZ39" s="84"/>
      <c r="QXA39" s="84"/>
      <c r="QXB39" s="84"/>
      <c r="QXC39" s="84"/>
      <c r="QXD39" s="84"/>
      <c r="QXE39" s="84"/>
      <c r="QXF39" s="84"/>
      <c r="QXG39" s="84"/>
      <c r="QXH39" s="84"/>
      <c r="QXI39" s="84"/>
      <c r="QXJ39" s="84"/>
      <c r="QXK39" s="84"/>
      <c r="QXL39" s="84"/>
      <c r="QXM39" s="84"/>
      <c r="QXN39" s="84"/>
      <c r="QXO39" s="84"/>
      <c r="QXP39" s="84"/>
      <c r="QXQ39" s="84"/>
      <c r="QXR39" s="84"/>
      <c r="QXS39" s="84"/>
      <c r="QXT39" s="84"/>
      <c r="QXU39" s="84"/>
      <c r="QXV39" s="84"/>
      <c r="QXW39" s="84"/>
      <c r="QXX39" s="84"/>
      <c r="QXY39" s="84"/>
      <c r="QXZ39" s="84"/>
      <c r="QYA39" s="84"/>
      <c r="QYB39" s="84"/>
      <c r="QYC39" s="84"/>
      <c r="QYD39" s="84"/>
      <c r="QYE39" s="84"/>
      <c r="QYF39" s="84"/>
      <c r="QYG39" s="84"/>
      <c r="QYH39" s="84"/>
      <c r="QYI39" s="84"/>
      <c r="QYJ39" s="84"/>
      <c r="QYK39" s="84"/>
      <c r="QYL39" s="84"/>
      <c r="QYM39" s="84"/>
      <c r="QYN39" s="84"/>
      <c r="QYO39" s="84"/>
      <c r="QYP39" s="84"/>
      <c r="QYQ39" s="84"/>
      <c r="QYR39" s="84"/>
      <c r="QYS39" s="84"/>
      <c r="QYT39" s="84"/>
      <c r="QYU39" s="84"/>
      <c r="QYV39" s="84"/>
      <c r="QYW39" s="84"/>
      <c r="QYX39" s="84"/>
      <c r="QYY39" s="84"/>
      <c r="QYZ39" s="84"/>
      <c r="QZA39" s="84"/>
      <c r="QZB39" s="84"/>
      <c r="QZC39" s="84"/>
      <c r="QZD39" s="84"/>
      <c r="QZE39" s="84"/>
      <c r="QZF39" s="84"/>
      <c r="QZG39" s="84"/>
      <c r="QZH39" s="84"/>
      <c r="QZI39" s="84"/>
      <c r="QZJ39" s="84"/>
      <c r="QZK39" s="84"/>
      <c r="QZL39" s="84"/>
      <c r="QZM39" s="84"/>
      <c r="QZN39" s="84"/>
      <c r="QZO39" s="84"/>
      <c r="QZP39" s="84"/>
      <c r="QZQ39" s="84"/>
      <c r="QZR39" s="84"/>
      <c r="QZS39" s="84"/>
      <c r="QZT39" s="84"/>
      <c r="QZU39" s="84"/>
      <c r="QZV39" s="84"/>
      <c r="QZW39" s="84"/>
      <c r="QZX39" s="84"/>
      <c r="QZY39" s="84"/>
      <c r="QZZ39" s="84"/>
      <c r="RAA39" s="84"/>
      <c r="RAB39" s="84"/>
      <c r="RAC39" s="84"/>
      <c r="RAD39" s="84"/>
      <c r="RAE39" s="84"/>
      <c r="RAF39" s="84"/>
      <c r="RAG39" s="84"/>
      <c r="RAH39" s="84"/>
      <c r="RAI39" s="84"/>
      <c r="RAJ39" s="84"/>
      <c r="RAK39" s="84"/>
      <c r="RAL39" s="84"/>
      <c r="RAM39" s="84"/>
      <c r="RAN39" s="84"/>
      <c r="RAO39" s="84"/>
      <c r="RAP39" s="84"/>
      <c r="RAQ39" s="84"/>
      <c r="RAR39" s="84"/>
      <c r="RAS39" s="84"/>
      <c r="RAT39" s="84"/>
      <c r="RAU39" s="84"/>
      <c r="RAV39" s="84"/>
      <c r="RAW39" s="84"/>
      <c r="RAX39" s="84"/>
      <c r="RAY39" s="84"/>
      <c r="RAZ39" s="84"/>
      <c r="RBA39" s="84"/>
      <c r="RBB39" s="84"/>
      <c r="RBC39" s="84"/>
      <c r="RBD39" s="84"/>
      <c r="RBE39" s="84"/>
      <c r="RBF39" s="84"/>
      <c r="RBG39" s="84"/>
      <c r="RBH39" s="84"/>
      <c r="RBI39" s="84"/>
      <c r="RBJ39" s="84"/>
      <c r="RBK39" s="84"/>
      <c r="RBL39" s="84"/>
      <c r="RBM39" s="84"/>
      <c r="RBN39" s="84"/>
      <c r="RBO39" s="84"/>
      <c r="RBP39" s="84"/>
      <c r="RBQ39" s="84"/>
      <c r="RBR39" s="84"/>
      <c r="RBS39" s="84"/>
      <c r="RBT39" s="84"/>
      <c r="RBU39" s="84"/>
      <c r="RBV39" s="84"/>
      <c r="RBW39" s="84"/>
      <c r="RBX39" s="84"/>
      <c r="RBY39" s="84"/>
      <c r="RBZ39" s="84"/>
      <c r="RCA39" s="84"/>
      <c r="RCB39" s="84"/>
      <c r="RCC39" s="84"/>
      <c r="RCD39" s="84"/>
      <c r="RCE39" s="84"/>
      <c r="RCF39" s="84"/>
      <c r="RCG39" s="84"/>
      <c r="RCH39" s="84"/>
      <c r="RCI39" s="84"/>
      <c r="RCJ39" s="84"/>
      <c r="RCK39" s="84"/>
      <c r="RCL39" s="84"/>
      <c r="RCM39" s="84"/>
      <c r="RCN39" s="84"/>
      <c r="RCO39" s="84"/>
      <c r="RCP39" s="84"/>
      <c r="RCQ39" s="84"/>
      <c r="RCR39" s="84"/>
      <c r="RCS39" s="84"/>
      <c r="RCT39" s="84"/>
      <c r="RCU39" s="84"/>
      <c r="RCV39" s="84"/>
      <c r="RCW39" s="84"/>
      <c r="RCX39" s="84"/>
      <c r="RCY39" s="84"/>
      <c r="RCZ39" s="84"/>
      <c r="RDA39" s="84"/>
      <c r="RDB39" s="84"/>
      <c r="RDC39" s="84"/>
      <c r="RDD39" s="84"/>
      <c r="RDE39" s="84"/>
      <c r="RDF39" s="84"/>
      <c r="RDG39" s="84"/>
      <c r="RDH39" s="84"/>
      <c r="RDI39" s="84"/>
      <c r="RDJ39" s="84"/>
      <c r="RDK39" s="84"/>
      <c r="RDL39" s="84"/>
      <c r="RDM39" s="84"/>
      <c r="RDN39" s="84"/>
      <c r="RDO39" s="84"/>
      <c r="RDP39" s="84"/>
      <c r="RDQ39" s="84"/>
      <c r="RDR39" s="84"/>
      <c r="RDS39" s="84"/>
      <c r="RDT39" s="84"/>
      <c r="RDU39" s="84"/>
      <c r="RDV39" s="84"/>
      <c r="RDW39" s="84"/>
      <c r="RDX39" s="84"/>
      <c r="RDY39" s="84"/>
      <c r="RDZ39" s="84"/>
      <c r="REA39" s="84"/>
      <c r="REB39" s="84"/>
      <c r="REC39" s="84"/>
      <c r="RED39" s="84"/>
      <c r="REE39" s="84"/>
      <c r="REF39" s="84"/>
      <c r="REG39" s="84"/>
      <c r="REH39" s="84"/>
      <c r="REI39" s="84"/>
      <c r="REJ39" s="84"/>
      <c r="REK39" s="84"/>
      <c r="REL39" s="84"/>
      <c r="REM39" s="84"/>
      <c r="REN39" s="84"/>
      <c r="REO39" s="84"/>
      <c r="REP39" s="84"/>
      <c r="REQ39" s="84"/>
      <c r="RER39" s="84"/>
      <c r="RES39" s="84"/>
      <c r="RET39" s="84"/>
      <c r="REU39" s="84"/>
      <c r="REV39" s="84"/>
      <c r="REW39" s="84"/>
      <c r="REX39" s="84"/>
      <c r="REY39" s="84"/>
      <c r="REZ39" s="84"/>
      <c r="RFA39" s="84"/>
      <c r="RFB39" s="84"/>
      <c r="RFC39" s="84"/>
      <c r="RFD39" s="84"/>
      <c r="RFE39" s="84"/>
      <c r="RFF39" s="84"/>
      <c r="RFG39" s="84"/>
      <c r="RFH39" s="84"/>
      <c r="RFI39" s="84"/>
      <c r="RFJ39" s="84"/>
      <c r="RFK39" s="84"/>
      <c r="RFL39" s="84"/>
      <c r="RFM39" s="84"/>
      <c r="RFN39" s="84"/>
      <c r="RFO39" s="84"/>
      <c r="RFP39" s="84"/>
      <c r="RFQ39" s="84"/>
      <c r="RFR39" s="84"/>
      <c r="RFS39" s="84"/>
      <c r="RFT39" s="84"/>
      <c r="RFU39" s="84"/>
      <c r="RFV39" s="84"/>
      <c r="RFW39" s="84"/>
      <c r="RFX39" s="84"/>
      <c r="RFY39" s="84"/>
      <c r="RFZ39" s="84"/>
      <c r="RGA39" s="84"/>
      <c r="RGB39" s="84"/>
      <c r="RGC39" s="84"/>
      <c r="RGD39" s="84"/>
      <c r="RGE39" s="84"/>
      <c r="RGF39" s="84"/>
      <c r="RGG39" s="84"/>
      <c r="RGH39" s="84"/>
      <c r="RGI39" s="84"/>
      <c r="RGJ39" s="84"/>
      <c r="RGK39" s="84"/>
      <c r="RGL39" s="84"/>
      <c r="RGM39" s="84"/>
      <c r="RGN39" s="84"/>
      <c r="RGO39" s="84"/>
      <c r="RGP39" s="84"/>
      <c r="RGQ39" s="84"/>
      <c r="RGR39" s="84"/>
      <c r="RGS39" s="84"/>
      <c r="RGT39" s="84"/>
      <c r="RGU39" s="84"/>
      <c r="RGV39" s="84"/>
      <c r="RGW39" s="84"/>
      <c r="RGX39" s="84"/>
      <c r="RGY39" s="84"/>
      <c r="RGZ39" s="84"/>
      <c r="RHA39" s="84"/>
      <c r="RHB39" s="84"/>
      <c r="RHC39" s="84"/>
      <c r="RHD39" s="84"/>
      <c r="RHE39" s="84"/>
      <c r="RHF39" s="84"/>
      <c r="RHG39" s="84"/>
      <c r="RHH39" s="84"/>
      <c r="RHI39" s="84"/>
      <c r="RHJ39" s="84"/>
      <c r="RHK39" s="84"/>
      <c r="RHL39" s="84"/>
      <c r="RHM39" s="84"/>
      <c r="RHN39" s="84"/>
      <c r="RHO39" s="84"/>
      <c r="RHP39" s="84"/>
      <c r="RHQ39" s="84"/>
      <c r="RHR39" s="84"/>
      <c r="RHS39" s="84"/>
      <c r="RHT39" s="84"/>
      <c r="RHU39" s="84"/>
      <c r="RHV39" s="84"/>
      <c r="RHW39" s="84"/>
      <c r="RHX39" s="84"/>
      <c r="RHY39" s="84"/>
      <c r="RHZ39" s="84"/>
      <c r="RIA39" s="84"/>
      <c r="RIB39" s="84"/>
      <c r="RIC39" s="84"/>
      <c r="RID39" s="84"/>
      <c r="RIE39" s="84"/>
      <c r="RIF39" s="84"/>
      <c r="RIG39" s="84"/>
      <c r="RIH39" s="84"/>
      <c r="RII39" s="84"/>
      <c r="RIJ39" s="84"/>
      <c r="RIK39" s="84"/>
      <c r="RIL39" s="84"/>
      <c r="RIM39" s="84"/>
      <c r="RIN39" s="84"/>
      <c r="RIO39" s="84"/>
      <c r="RIP39" s="84"/>
      <c r="RIQ39" s="84"/>
      <c r="RIR39" s="84"/>
      <c r="RIS39" s="84"/>
      <c r="RIT39" s="84"/>
      <c r="RIU39" s="84"/>
      <c r="RIV39" s="84"/>
      <c r="RIW39" s="84"/>
      <c r="RIX39" s="84"/>
      <c r="RIY39" s="84"/>
      <c r="RIZ39" s="84"/>
      <c r="RJA39" s="84"/>
      <c r="RJB39" s="84"/>
      <c r="RJC39" s="84"/>
      <c r="RJD39" s="84"/>
      <c r="RJE39" s="84"/>
      <c r="RJF39" s="84"/>
      <c r="RJG39" s="84"/>
      <c r="RJH39" s="84"/>
      <c r="RJI39" s="84"/>
      <c r="RJJ39" s="84"/>
      <c r="RJK39" s="84"/>
      <c r="RJL39" s="84"/>
      <c r="RJM39" s="84"/>
      <c r="RJN39" s="84"/>
      <c r="RJO39" s="84"/>
      <c r="RJP39" s="84"/>
      <c r="RJQ39" s="84"/>
      <c r="RJR39" s="84"/>
      <c r="RJS39" s="84"/>
      <c r="RJT39" s="84"/>
      <c r="RJU39" s="84"/>
      <c r="RJV39" s="84"/>
      <c r="RJW39" s="84"/>
      <c r="RJX39" s="84"/>
      <c r="RJY39" s="84"/>
      <c r="RJZ39" s="84"/>
      <c r="RKA39" s="84"/>
      <c r="RKB39" s="84"/>
      <c r="RKC39" s="84"/>
      <c r="RKD39" s="84"/>
      <c r="RKE39" s="84"/>
      <c r="RKF39" s="84"/>
      <c r="RKG39" s="84"/>
      <c r="RKH39" s="84"/>
      <c r="RKI39" s="84"/>
      <c r="RKJ39" s="84"/>
      <c r="RKK39" s="84"/>
      <c r="RKL39" s="84"/>
      <c r="RKM39" s="84"/>
      <c r="RKN39" s="84"/>
      <c r="RKO39" s="84"/>
      <c r="RKP39" s="84"/>
      <c r="RKQ39" s="84"/>
      <c r="RKR39" s="84"/>
      <c r="RKS39" s="84"/>
      <c r="RKT39" s="84"/>
      <c r="RKU39" s="84"/>
      <c r="RKV39" s="84"/>
      <c r="RKW39" s="84"/>
      <c r="RKX39" s="84"/>
      <c r="RKY39" s="84"/>
      <c r="RKZ39" s="84"/>
      <c r="RLA39" s="84"/>
      <c r="RLB39" s="84"/>
      <c r="RLC39" s="84"/>
      <c r="RLD39" s="84"/>
      <c r="RLE39" s="84"/>
      <c r="RLF39" s="84"/>
      <c r="RLG39" s="84"/>
      <c r="RLH39" s="84"/>
      <c r="RLI39" s="84"/>
      <c r="RLJ39" s="84"/>
      <c r="RLK39" s="84"/>
      <c r="RLL39" s="84"/>
      <c r="RLM39" s="84"/>
      <c r="RLN39" s="84"/>
      <c r="RLO39" s="84"/>
      <c r="RLP39" s="84"/>
      <c r="RLQ39" s="84"/>
      <c r="RLR39" s="84"/>
      <c r="RLS39" s="84"/>
      <c r="RLT39" s="84"/>
      <c r="RLU39" s="84"/>
      <c r="RLV39" s="84"/>
      <c r="RLW39" s="84"/>
      <c r="RLX39" s="84"/>
      <c r="RLY39" s="84"/>
      <c r="RLZ39" s="84"/>
      <c r="RMA39" s="84"/>
      <c r="RMB39" s="84"/>
      <c r="RMC39" s="84"/>
      <c r="RMD39" s="84"/>
      <c r="RME39" s="84"/>
      <c r="RMF39" s="84"/>
      <c r="RMG39" s="84"/>
      <c r="RMH39" s="84"/>
      <c r="RMI39" s="84"/>
      <c r="RMJ39" s="84"/>
      <c r="RMK39" s="84"/>
      <c r="RML39" s="84"/>
      <c r="RMM39" s="84"/>
      <c r="RMN39" s="84"/>
      <c r="RMO39" s="84"/>
      <c r="RMP39" s="84"/>
      <c r="RMQ39" s="84"/>
      <c r="RMR39" s="84"/>
      <c r="RMS39" s="84"/>
      <c r="RMT39" s="84"/>
      <c r="RMU39" s="84"/>
      <c r="RMV39" s="84"/>
      <c r="RMW39" s="84"/>
      <c r="RMX39" s="84"/>
      <c r="RMY39" s="84"/>
      <c r="RMZ39" s="84"/>
      <c r="RNA39" s="84"/>
      <c r="RNB39" s="84"/>
      <c r="RNC39" s="84"/>
      <c r="RND39" s="84"/>
      <c r="RNE39" s="84"/>
      <c r="RNF39" s="84"/>
      <c r="RNG39" s="84"/>
      <c r="RNH39" s="84"/>
      <c r="RNI39" s="84"/>
      <c r="RNJ39" s="84"/>
      <c r="RNK39" s="84"/>
      <c r="RNL39" s="84"/>
      <c r="RNM39" s="84"/>
      <c r="RNN39" s="84"/>
      <c r="RNO39" s="84"/>
      <c r="RNP39" s="84"/>
      <c r="RNQ39" s="84"/>
      <c r="RNR39" s="84"/>
      <c r="RNS39" s="84"/>
      <c r="RNT39" s="84"/>
      <c r="RNU39" s="84"/>
      <c r="RNV39" s="84"/>
      <c r="RNW39" s="84"/>
      <c r="RNX39" s="84"/>
      <c r="RNY39" s="84"/>
      <c r="RNZ39" s="84"/>
      <c r="ROA39" s="84"/>
      <c r="ROB39" s="84"/>
      <c r="ROC39" s="84"/>
      <c r="ROD39" s="84"/>
      <c r="ROE39" s="84"/>
      <c r="ROF39" s="84"/>
      <c r="ROG39" s="84"/>
      <c r="ROH39" s="84"/>
      <c r="ROI39" s="84"/>
      <c r="ROJ39" s="84"/>
      <c r="ROK39" s="84"/>
      <c r="ROL39" s="84"/>
      <c r="ROM39" s="84"/>
      <c r="RON39" s="84"/>
      <c r="ROO39" s="84"/>
      <c r="ROP39" s="84"/>
      <c r="ROQ39" s="84"/>
      <c r="ROR39" s="84"/>
      <c r="ROS39" s="84"/>
      <c r="ROT39" s="84"/>
      <c r="ROU39" s="84"/>
      <c r="ROV39" s="84"/>
      <c r="ROW39" s="84"/>
      <c r="ROX39" s="84"/>
      <c r="ROY39" s="84"/>
      <c r="ROZ39" s="84"/>
      <c r="RPA39" s="84"/>
      <c r="RPB39" s="84"/>
      <c r="RPC39" s="84"/>
      <c r="RPD39" s="84"/>
      <c r="RPE39" s="84"/>
      <c r="RPF39" s="84"/>
      <c r="RPG39" s="84"/>
      <c r="RPH39" s="84"/>
      <c r="RPI39" s="84"/>
      <c r="RPJ39" s="84"/>
      <c r="RPK39" s="84"/>
      <c r="RPL39" s="84"/>
      <c r="RPM39" s="84"/>
      <c r="RPN39" s="84"/>
      <c r="RPO39" s="84"/>
      <c r="RPP39" s="84"/>
      <c r="RPQ39" s="84"/>
      <c r="RPR39" s="84"/>
      <c r="RPS39" s="84"/>
      <c r="RPT39" s="84"/>
      <c r="RPU39" s="84"/>
      <c r="RPV39" s="84"/>
      <c r="RPW39" s="84"/>
      <c r="RPX39" s="84"/>
      <c r="RPY39" s="84"/>
      <c r="RPZ39" s="84"/>
      <c r="RQA39" s="84"/>
      <c r="RQB39" s="84"/>
      <c r="RQC39" s="84"/>
      <c r="RQD39" s="84"/>
      <c r="RQE39" s="84"/>
      <c r="RQF39" s="84"/>
      <c r="RQG39" s="84"/>
      <c r="RQH39" s="84"/>
      <c r="RQI39" s="84"/>
      <c r="RQJ39" s="84"/>
      <c r="RQK39" s="84"/>
      <c r="RQL39" s="84"/>
      <c r="RQM39" s="84"/>
      <c r="RQN39" s="84"/>
      <c r="RQO39" s="84"/>
      <c r="RQP39" s="84"/>
      <c r="RQQ39" s="84"/>
      <c r="RQR39" s="84"/>
      <c r="RQS39" s="84"/>
      <c r="RQT39" s="84"/>
      <c r="RQU39" s="84"/>
      <c r="RQV39" s="84"/>
      <c r="RQW39" s="84"/>
      <c r="RQX39" s="84"/>
      <c r="RQY39" s="84"/>
      <c r="RQZ39" s="84"/>
      <c r="RRA39" s="84"/>
      <c r="RRB39" s="84"/>
      <c r="RRC39" s="84"/>
      <c r="RRD39" s="84"/>
      <c r="RRE39" s="84"/>
      <c r="RRF39" s="84"/>
      <c r="RRG39" s="84"/>
      <c r="RRH39" s="84"/>
      <c r="RRI39" s="84"/>
      <c r="RRJ39" s="84"/>
      <c r="RRK39" s="84"/>
      <c r="RRL39" s="84"/>
      <c r="RRM39" s="84"/>
      <c r="RRN39" s="84"/>
      <c r="RRO39" s="84"/>
      <c r="RRP39" s="84"/>
      <c r="RRQ39" s="84"/>
      <c r="RRR39" s="84"/>
      <c r="RRS39" s="84"/>
      <c r="RRT39" s="84"/>
      <c r="RRU39" s="84"/>
      <c r="RRV39" s="84"/>
      <c r="RRW39" s="84"/>
      <c r="RRX39" s="84"/>
      <c r="RRY39" s="84"/>
      <c r="RRZ39" s="84"/>
      <c r="RSA39" s="84"/>
      <c r="RSB39" s="84"/>
      <c r="RSC39" s="84"/>
      <c r="RSD39" s="84"/>
      <c r="RSE39" s="84"/>
      <c r="RSF39" s="84"/>
      <c r="RSG39" s="84"/>
      <c r="RSH39" s="84"/>
      <c r="RSI39" s="84"/>
      <c r="RSJ39" s="84"/>
      <c r="RSK39" s="84"/>
      <c r="RSL39" s="84"/>
      <c r="RSM39" s="84"/>
      <c r="RSN39" s="84"/>
      <c r="RSO39" s="84"/>
      <c r="RSP39" s="84"/>
      <c r="RSQ39" s="84"/>
      <c r="RSR39" s="84"/>
      <c r="RSS39" s="84"/>
      <c r="RST39" s="84"/>
      <c r="RSU39" s="84"/>
      <c r="RSV39" s="84"/>
      <c r="RSW39" s="84"/>
      <c r="RSX39" s="84"/>
      <c r="RSY39" s="84"/>
      <c r="RSZ39" s="84"/>
      <c r="RTA39" s="84"/>
      <c r="RTB39" s="84"/>
      <c r="RTC39" s="84"/>
      <c r="RTD39" s="84"/>
      <c r="RTE39" s="84"/>
      <c r="RTF39" s="84"/>
      <c r="RTG39" s="84"/>
      <c r="RTH39" s="84"/>
      <c r="RTI39" s="84"/>
      <c r="RTJ39" s="84"/>
      <c r="RTK39" s="84"/>
      <c r="RTL39" s="84"/>
      <c r="RTM39" s="84"/>
      <c r="RTN39" s="84"/>
      <c r="RTO39" s="84"/>
      <c r="RTP39" s="84"/>
      <c r="RTQ39" s="84"/>
      <c r="RTR39" s="84"/>
      <c r="RTS39" s="84"/>
      <c r="RTT39" s="84"/>
      <c r="RTU39" s="84"/>
      <c r="RTV39" s="84"/>
      <c r="RTW39" s="84"/>
      <c r="RTX39" s="84"/>
      <c r="RTY39" s="84"/>
      <c r="RTZ39" s="84"/>
      <c r="RUA39" s="84"/>
      <c r="RUB39" s="84"/>
      <c r="RUC39" s="84"/>
      <c r="RUD39" s="84"/>
      <c r="RUE39" s="84"/>
      <c r="RUF39" s="84"/>
      <c r="RUG39" s="84"/>
      <c r="RUH39" s="84"/>
      <c r="RUI39" s="84"/>
      <c r="RUJ39" s="84"/>
      <c r="RUK39" s="84"/>
      <c r="RUL39" s="84"/>
      <c r="RUM39" s="84"/>
      <c r="RUN39" s="84"/>
      <c r="RUO39" s="84"/>
      <c r="RUP39" s="84"/>
      <c r="RUQ39" s="84"/>
      <c r="RUR39" s="84"/>
      <c r="RUS39" s="84"/>
      <c r="RUT39" s="84"/>
      <c r="RUU39" s="84"/>
      <c r="RUV39" s="84"/>
      <c r="RUW39" s="84"/>
      <c r="RUX39" s="84"/>
      <c r="RUY39" s="84"/>
      <c r="RUZ39" s="84"/>
      <c r="RVA39" s="84"/>
      <c r="RVB39" s="84"/>
      <c r="RVC39" s="84"/>
      <c r="RVD39" s="84"/>
      <c r="RVE39" s="84"/>
      <c r="RVF39" s="84"/>
      <c r="RVG39" s="84"/>
      <c r="RVH39" s="84"/>
      <c r="RVI39" s="84"/>
      <c r="RVJ39" s="84"/>
      <c r="RVK39" s="84"/>
      <c r="RVL39" s="84"/>
      <c r="RVM39" s="84"/>
      <c r="RVN39" s="84"/>
      <c r="RVO39" s="84"/>
      <c r="RVP39" s="84"/>
      <c r="RVQ39" s="84"/>
      <c r="RVR39" s="84"/>
      <c r="RVS39" s="84"/>
      <c r="RVT39" s="84"/>
      <c r="RVU39" s="84"/>
      <c r="RVV39" s="84"/>
      <c r="RVW39" s="84"/>
      <c r="RVX39" s="84"/>
      <c r="RVY39" s="84"/>
      <c r="RVZ39" s="84"/>
      <c r="RWA39" s="84"/>
      <c r="RWB39" s="84"/>
      <c r="RWC39" s="84"/>
      <c r="RWD39" s="84"/>
      <c r="RWE39" s="84"/>
      <c r="RWF39" s="84"/>
      <c r="RWG39" s="84"/>
      <c r="RWH39" s="84"/>
      <c r="RWI39" s="84"/>
      <c r="RWJ39" s="84"/>
      <c r="RWK39" s="84"/>
      <c r="RWL39" s="84"/>
      <c r="RWM39" s="84"/>
      <c r="RWN39" s="84"/>
      <c r="RWO39" s="84"/>
      <c r="RWP39" s="84"/>
      <c r="RWQ39" s="84"/>
      <c r="RWR39" s="84"/>
      <c r="RWS39" s="84"/>
      <c r="RWT39" s="84"/>
      <c r="RWU39" s="84"/>
      <c r="RWV39" s="84"/>
      <c r="RWW39" s="84"/>
      <c r="RWX39" s="84"/>
      <c r="RWY39" s="84"/>
      <c r="RWZ39" s="84"/>
      <c r="RXA39" s="84"/>
      <c r="RXB39" s="84"/>
      <c r="RXC39" s="84"/>
      <c r="RXD39" s="84"/>
      <c r="RXE39" s="84"/>
      <c r="RXF39" s="84"/>
      <c r="RXG39" s="84"/>
      <c r="RXH39" s="84"/>
      <c r="RXI39" s="84"/>
      <c r="RXJ39" s="84"/>
      <c r="RXK39" s="84"/>
      <c r="RXL39" s="84"/>
      <c r="RXM39" s="84"/>
      <c r="RXN39" s="84"/>
      <c r="RXO39" s="84"/>
      <c r="RXP39" s="84"/>
      <c r="RXQ39" s="84"/>
      <c r="RXR39" s="84"/>
      <c r="RXS39" s="84"/>
      <c r="RXT39" s="84"/>
      <c r="RXU39" s="84"/>
      <c r="RXV39" s="84"/>
      <c r="RXW39" s="84"/>
      <c r="RXX39" s="84"/>
      <c r="RXY39" s="84"/>
      <c r="RXZ39" s="84"/>
      <c r="RYA39" s="84"/>
      <c r="RYB39" s="84"/>
      <c r="RYC39" s="84"/>
      <c r="RYD39" s="84"/>
      <c r="RYE39" s="84"/>
      <c r="RYF39" s="84"/>
      <c r="RYG39" s="84"/>
      <c r="RYH39" s="84"/>
      <c r="RYI39" s="84"/>
      <c r="RYJ39" s="84"/>
      <c r="RYK39" s="84"/>
      <c r="RYL39" s="84"/>
      <c r="RYM39" s="84"/>
      <c r="RYN39" s="84"/>
      <c r="RYO39" s="84"/>
      <c r="RYP39" s="84"/>
      <c r="RYQ39" s="84"/>
      <c r="RYR39" s="84"/>
      <c r="RYS39" s="84"/>
      <c r="RYT39" s="84"/>
      <c r="RYU39" s="84"/>
      <c r="RYV39" s="84"/>
      <c r="RYW39" s="84"/>
      <c r="RYX39" s="84"/>
      <c r="RYY39" s="84"/>
      <c r="RYZ39" s="84"/>
      <c r="RZA39" s="84"/>
      <c r="RZB39" s="84"/>
      <c r="RZC39" s="84"/>
      <c r="RZD39" s="84"/>
      <c r="RZE39" s="84"/>
      <c r="RZF39" s="84"/>
      <c r="RZG39" s="84"/>
      <c r="RZH39" s="84"/>
      <c r="RZI39" s="84"/>
      <c r="RZJ39" s="84"/>
      <c r="RZK39" s="84"/>
      <c r="RZL39" s="84"/>
      <c r="RZM39" s="84"/>
      <c r="RZN39" s="84"/>
      <c r="RZO39" s="84"/>
      <c r="RZP39" s="84"/>
      <c r="RZQ39" s="84"/>
      <c r="RZR39" s="84"/>
      <c r="RZS39" s="84"/>
      <c r="RZT39" s="84"/>
      <c r="RZU39" s="84"/>
      <c r="RZV39" s="84"/>
      <c r="RZW39" s="84"/>
      <c r="RZX39" s="84"/>
      <c r="RZY39" s="84"/>
      <c r="RZZ39" s="84"/>
      <c r="SAA39" s="84"/>
      <c r="SAB39" s="84"/>
      <c r="SAC39" s="84"/>
      <c r="SAD39" s="84"/>
      <c r="SAE39" s="84"/>
      <c r="SAF39" s="84"/>
      <c r="SAG39" s="84"/>
      <c r="SAH39" s="84"/>
      <c r="SAI39" s="84"/>
      <c r="SAJ39" s="84"/>
      <c r="SAK39" s="84"/>
      <c r="SAL39" s="84"/>
      <c r="SAM39" s="84"/>
      <c r="SAN39" s="84"/>
      <c r="SAO39" s="84"/>
      <c r="SAP39" s="84"/>
      <c r="SAQ39" s="84"/>
      <c r="SAR39" s="84"/>
      <c r="SAS39" s="84"/>
      <c r="SAT39" s="84"/>
      <c r="SAU39" s="84"/>
      <c r="SAV39" s="84"/>
      <c r="SAW39" s="84"/>
      <c r="SAX39" s="84"/>
      <c r="SAY39" s="84"/>
      <c r="SAZ39" s="84"/>
      <c r="SBA39" s="84"/>
      <c r="SBB39" s="84"/>
      <c r="SBC39" s="84"/>
      <c r="SBD39" s="84"/>
      <c r="SBE39" s="84"/>
      <c r="SBF39" s="84"/>
      <c r="SBG39" s="84"/>
      <c r="SBH39" s="84"/>
      <c r="SBI39" s="84"/>
      <c r="SBJ39" s="84"/>
      <c r="SBK39" s="84"/>
      <c r="SBL39" s="84"/>
      <c r="SBM39" s="84"/>
      <c r="SBN39" s="84"/>
      <c r="SBO39" s="84"/>
      <c r="SBP39" s="84"/>
      <c r="SBQ39" s="84"/>
      <c r="SBR39" s="84"/>
      <c r="SBS39" s="84"/>
      <c r="SBT39" s="84"/>
      <c r="SBU39" s="84"/>
      <c r="SBV39" s="84"/>
      <c r="SBW39" s="84"/>
      <c r="SBX39" s="84"/>
      <c r="SBY39" s="84"/>
      <c r="SBZ39" s="84"/>
      <c r="SCA39" s="84"/>
      <c r="SCB39" s="84"/>
      <c r="SCC39" s="84"/>
      <c r="SCD39" s="84"/>
      <c r="SCE39" s="84"/>
      <c r="SCF39" s="84"/>
      <c r="SCG39" s="84"/>
      <c r="SCH39" s="84"/>
      <c r="SCI39" s="84"/>
      <c r="SCJ39" s="84"/>
      <c r="SCK39" s="84"/>
      <c r="SCL39" s="84"/>
      <c r="SCM39" s="84"/>
      <c r="SCN39" s="84"/>
      <c r="SCO39" s="84"/>
      <c r="SCP39" s="84"/>
      <c r="SCQ39" s="84"/>
      <c r="SCR39" s="84"/>
      <c r="SCS39" s="84"/>
      <c r="SCT39" s="84"/>
      <c r="SCU39" s="84"/>
      <c r="SCV39" s="84"/>
      <c r="SCW39" s="84"/>
      <c r="SCX39" s="84"/>
      <c r="SCY39" s="84"/>
      <c r="SCZ39" s="84"/>
      <c r="SDA39" s="84"/>
      <c r="SDB39" s="84"/>
      <c r="SDC39" s="84"/>
      <c r="SDD39" s="84"/>
      <c r="SDE39" s="84"/>
      <c r="SDF39" s="84"/>
      <c r="SDG39" s="84"/>
      <c r="SDH39" s="84"/>
      <c r="SDI39" s="84"/>
      <c r="SDJ39" s="84"/>
      <c r="SDK39" s="84"/>
      <c r="SDL39" s="84"/>
      <c r="SDM39" s="84"/>
      <c r="SDN39" s="84"/>
      <c r="SDO39" s="84"/>
      <c r="SDP39" s="84"/>
      <c r="SDQ39" s="84"/>
      <c r="SDR39" s="84"/>
      <c r="SDS39" s="84"/>
      <c r="SDT39" s="84"/>
      <c r="SDU39" s="84"/>
      <c r="SDV39" s="84"/>
      <c r="SDW39" s="84"/>
      <c r="SDX39" s="84"/>
      <c r="SDY39" s="84"/>
      <c r="SDZ39" s="84"/>
      <c r="SEA39" s="84"/>
      <c r="SEB39" s="84"/>
      <c r="SEC39" s="84"/>
      <c r="SED39" s="84"/>
      <c r="SEE39" s="84"/>
      <c r="SEF39" s="84"/>
      <c r="SEG39" s="84"/>
      <c r="SEH39" s="84"/>
      <c r="SEI39" s="84"/>
      <c r="SEJ39" s="84"/>
      <c r="SEK39" s="84"/>
      <c r="SEL39" s="84"/>
      <c r="SEM39" s="84"/>
      <c r="SEN39" s="84"/>
      <c r="SEO39" s="84"/>
      <c r="SEP39" s="84"/>
      <c r="SEQ39" s="84"/>
      <c r="SER39" s="84"/>
      <c r="SES39" s="84"/>
      <c r="SET39" s="84"/>
      <c r="SEU39" s="84"/>
      <c r="SEV39" s="84"/>
      <c r="SEW39" s="84"/>
      <c r="SEX39" s="84"/>
      <c r="SEY39" s="84"/>
      <c r="SEZ39" s="84"/>
      <c r="SFA39" s="84"/>
      <c r="SFB39" s="84"/>
      <c r="SFC39" s="84"/>
      <c r="SFD39" s="84"/>
      <c r="SFE39" s="84"/>
      <c r="SFF39" s="84"/>
      <c r="SFG39" s="84"/>
      <c r="SFH39" s="84"/>
      <c r="SFI39" s="84"/>
      <c r="SFJ39" s="84"/>
      <c r="SFK39" s="84"/>
      <c r="SFL39" s="84"/>
      <c r="SFM39" s="84"/>
      <c r="SFN39" s="84"/>
      <c r="SFO39" s="84"/>
      <c r="SFP39" s="84"/>
      <c r="SFQ39" s="84"/>
      <c r="SFR39" s="84"/>
      <c r="SFS39" s="84"/>
      <c r="SFT39" s="84"/>
      <c r="SFU39" s="84"/>
      <c r="SFV39" s="84"/>
      <c r="SFW39" s="84"/>
      <c r="SFX39" s="84"/>
      <c r="SFY39" s="84"/>
      <c r="SFZ39" s="84"/>
      <c r="SGA39" s="84"/>
      <c r="SGB39" s="84"/>
      <c r="SGC39" s="84"/>
      <c r="SGD39" s="84"/>
      <c r="SGE39" s="84"/>
      <c r="SGF39" s="84"/>
      <c r="SGG39" s="84"/>
      <c r="SGH39" s="84"/>
      <c r="SGI39" s="84"/>
      <c r="SGJ39" s="84"/>
      <c r="SGK39" s="84"/>
      <c r="SGL39" s="84"/>
      <c r="SGM39" s="84"/>
      <c r="SGN39" s="84"/>
      <c r="SGO39" s="84"/>
      <c r="SGP39" s="84"/>
      <c r="SGQ39" s="84"/>
      <c r="SGR39" s="84"/>
      <c r="SGS39" s="84"/>
      <c r="SGT39" s="84"/>
      <c r="SGU39" s="84"/>
      <c r="SGV39" s="84"/>
      <c r="SGW39" s="84"/>
      <c r="SGX39" s="84"/>
      <c r="SGY39" s="84"/>
      <c r="SGZ39" s="84"/>
      <c r="SHA39" s="84"/>
      <c r="SHB39" s="84"/>
      <c r="SHC39" s="84"/>
      <c r="SHD39" s="84"/>
      <c r="SHE39" s="84"/>
      <c r="SHF39" s="84"/>
      <c r="SHG39" s="84"/>
      <c r="SHH39" s="84"/>
      <c r="SHI39" s="84"/>
      <c r="SHJ39" s="84"/>
      <c r="SHK39" s="84"/>
      <c r="SHL39" s="84"/>
      <c r="SHM39" s="84"/>
      <c r="SHN39" s="84"/>
      <c r="SHO39" s="84"/>
      <c r="SHP39" s="84"/>
      <c r="SHQ39" s="84"/>
      <c r="SHR39" s="84"/>
      <c r="SHS39" s="84"/>
      <c r="SHT39" s="84"/>
      <c r="SHU39" s="84"/>
      <c r="SHV39" s="84"/>
      <c r="SHW39" s="84"/>
      <c r="SHX39" s="84"/>
      <c r="SHY39" s="84"/>
      <c r="SHZ39" s="84"/>
      <c r="SIA39" s="84"/>
      <c r="SIB39" s="84"/>
      <c r="SIC39" s="84"/>
      <c r="SID39" s="84"/>
      <c r="SIE39" s="84"/>
      <c r="SIF39" s="84"/>
      <c r="SIG39" s="84"/>
      <c r="SIH39" s="84"/>
      <c r="SII39" s="84"/>
      <c r="SIJ39" s="84"/>
      <c r="SIK39" s="84"/>
      <c r="SIL39" s="84"/>
      <c r="SIM39" s="84"/>
      <c r="SIN39" s="84"/>
      <c r="SIO39" s="84"/>
      <c r="SIP39" s="84"/>
      <c r="SIQ39" s="84"/>
      <c r="SIR39" s="84"/>
      <c r="SIS39" s="84"/>
      <c r="SIT39" s="84"/>
      <c r="SIU39" s="84"/>
      <c r="SIV39" s="84"/>
      <c r="SIW39" s="84"/>
      <c r="SIX39" s="84"/>
      <c r="SIY39" s="84"/>
      <c r="SIZ39" s="84"/>
      <c r="SJA39" s="84"/>
      <c r="SJB39" s="84"/>
      <c r="SJC39" s="84"/>
      <c r="SJD39" s="84"/>
      <c r="SJE39" s="84"/>
      <c r="SJF39" s="84"/>
      <c r="SJG39" s="84"/>
      <c r="SJH39" s="84"/>
      <c r="SJI39" s="84"/>
      <c r="SJJ39" s="84"/>
      <c r="SJK39" s="84"/>
      <c r="SJL39" s="84"/>
      <c r="SJM39" s="84"/>
      <c r="SJN39" s="84"/>
      <c r="SJO39" s="84"/>
      <c r="SJP39" s="84"/>
      <c r="SJQ39" s="84"/>
      <c r="SJR39" s="84"/>
      <c r="SJS39" s="84"/>
      <c r="SJT39" s="84"/>
      <c r="SJU39" s="84"/>
      <c r="SJV39" s="84"/>
      <c r="SJW39" s="84"/>
      <c r="SJX39" s="84"/>
      <c r="SJY39" s="84"/>
      <c r="SJZ39" s="84"/>
      <c r="SKA39" s="84"/>
      <c r="SKB39" s="84"/>
      <c r="SKC39" s="84"/>
      <c r="SKD39" s="84"/>
      <c r="SKE39" s="84"/>
      <c r="SKF39" s="84"/>
      <c r="SKG39" s="84"/>
      <c r="SKH39" s="84"/>
      <c r="SKI39" s="84"/>
      <c r="SKJ39" s="84"/>
      <c r="SKK39" s="84"/>
      <c r="SKL39" s="84"/>
      <c r="SKM39" s="84"/>
      <c r="SKN39" s="84"/>
      <c r="SKO39" s="84"/>
      <c r="SKP39" s="84"/>
      <c r="SKQ39" s="84"/>
      <c r="SKR39" s="84"/>
      <c r="SKS39" s="84"/>
      <c r="SKT39" s="84"/>
      <c r="SKU39" s="84"/>
      <c r="SKV39" s="84"/>
      <c r="SKW39" s="84"/>
      <c r="SKX39" s="84"/>
      <c r="SKY39" s="84"/>
      <c r="SKZ39" s="84"/>
      <c r="SLA39" s="84"/>
      <c r="SLB39" s="84"/>
      <c r="SLC39" s="84"/>
      <c r="SLD39" s="84"/>
      <c r="SLE39" s="84"/>
      <c r="SLF39" s="84"/>
      <c r="SLG39" s="84"/>
      <c r="SLH39" s="84"/>
      <c r="SLI39" s="84"/>
      <c r="SLJ39" s="84"/>
      <c r="SLK39" s="84"/>
      <c r="SLL39" s="84"/>
      <c r="SLM39" s="84"/>
      <c r="SLN39" s="84"/>
      <c r="SLO39" s="84"/>
      <c r="SLP39" s="84"/>
      <c r="SLQ39" s="84"/>
      <c r="SLR39" s="84"/>
      <c r="SLS39" s="84"/>
      <c r="SLT39" s="84"/>
      <c r="SLU39" s="84"/>
      <c r="SLV39" s="84"/>
      <c r="SLW39" s="84"/>
      <c r="SLX39" s="84"/>
      <c r="SLY39" s="84"/>
      <c r="SLZ39" s="84"/>
      <c r="SMA39" s="84"/>
      <c r="SMB39" s="84"/>
      <c r="SMC39" s="84"/>
      <c r="SMD39" s="84"/>
      <c r="SME39" s="84"/>
      <c r="SMF39" s="84"/>
      <c r="SMG39" s="84"/>
      <c r="SMH39" s="84"/>
      <c r="SMI39" s="84"/>
      <c r="SMJ39" s="84"/>
      <c r="SMK39" s="84"/>
      <c r="SML39" s="84"/>
      <c r="SMM39" s="84"/>
      <c r="SMN39" s="84"/>
      <c r="SMO39" s="84"/>
      <c r="SMP39" s="84"/>
      <c r="SMQ39" s="84"/>
      <c r="SMR39" s="84"/>
      <c r="SMS39" s="84"/>
      <c r="SMT39" s="84"/>
      <c r="SMU39" s="84"/>
      <c r="SMV39" s="84"/>
      <c r="SMW39" s="84"/>
      <c r="SMX39" s="84"/>
      <c r="SMY39" s="84"/>
      <c r="SMZ39" s="84"/>
      <c r="SNA39" s="84"/>
      <c r="SNB39" s="84"/>
      <c r="SNC39" s="84"/>
      <c r="SND39" s="84"/>
      <c r="SNE39" s="84"/>
      <c r="SNF39" s="84"/>
      <c r="SNG39" s="84"/>
      <c r="SNH39" s="84"/>
      <c r="SNI39" s="84"/>
      <c r="SNJ39" s="84"/>
      <c r="SNK39" s="84"/>
      <c r="SNL39" s="84"/>
      <c r="SNM39" s="84"/>
      <c r="SNN39" s="84"/>
      <c r="SNO39" s="84"/>
      <c r="SNP39" s="84"/>
      <c r="SNQ39" s="84"/>
      <c r="SNR39" s="84"/>
      <c r="SNS39" s="84"/>
      <c r="SNT39" s="84"/>
      <c r="SNU39" s="84"/>
      <c r="SNV39" s="84"/>
      <c r="SNW39" s="84"/>
      <c r="SNX39" s="84"/>
      <c r="SNY39" s="84"/>
      <c r="SNZ39" s="84"/>
      <c r="SOA39" s="84"/>
      <c r="SOB39" s="84"/>
      <c r="SOC39" s="84"/>
      <c r="SOD39" s="84"/>
      <c r="SOE39" s="84"/>
      <c r="SOF39" s="84"/>
      <c r="SOG39" s="84"/>
      <c r="SOH39" s="84"/>
      <c r="SOI39" s="84"/>
      <c r="SOJ39" s="84"/>
      <c r="SOK39" s="84"/>
      <c r="SOL39" s="84"/>
      <c r="SOM39" s="84"/>
      <c r="SON39" s="84"/>
      <c r="SOO39" s="84"/>
      <c r="SOP39" s="84"/>
      <c r="SOQ39" s="84"/>
      <c r="SOR39" s="84"/>
      <c r="SOS39" s="84"/>
      <c r="SOT39" s="84"/>
      <c r="SOU39" s="84"/>
      <c r="SOV39" s="84"/>
      <c r="SOW39" s="84"/>
      <c r="SOX39" s="84"/>
      <c r="SOY39" s="84"/>
      <c r="SOZ39" s="84"/>
      <c r="SPA39" s="84"/>
      <c r="SPB39" s="84"/>
      <c r="SPC39" s="84"/>
      <c r="SPD39" s="84"/>
      <c r="SPE39" s="84"/>
      <c r="SPF39" s="84"/>
      <c r="SPG39" s="84"/>
      <c r="SPH39" s="84"/>
      <c r="SPI39" s="84"/>
      <c r="SPJ39" s="84"/>
      <c r="SPK39" s="84"/>
      <c r="SPL39" s="84"/>
      <c r="SPM39" s="84"/>
      <c r="SPN39" s="84"/>
      <c r="SPO39" s="84"/>
      <c r="SPP39" s="84"/>
      <c r="SPQ39" s="84"/>
      <c r="SPR39" s="84"/>
      <c r="SPS39" s="84"/>
      <c r="SPT39" s="84"/>
      <c r="SPU39" s="84"/>
      <c r="SPV39" s="84"/>
      <c r="SPW39" s="84"/>
      <c r="SPX39" s="84"/>
      <c r="SPY39" s="84"/>
      <c r="SPZ39" s="84"/>
      <c r="SQA39" s="84"/>
      <c r="SQB39" s="84"/>
      <c r="SQC39" s="84"/>
      <c r="SQD39" s="84"/>
      <c r="SQE39" s="84"/>
      <c r="SQF39" s="84"/>
      <c r="SQG39" s="84"/>
      <c r="SQH39" s="84"/>
      <c r="SQI39" s="84"/>
      <c r="SQJ39" s="84"/>
      <c r="SQK39" s="84"/>
      <c r="SQL39" s="84"/>
      <c r="SQM39" s="84"/>
      <c r="SQN39" s="84"/>
      <c r="SQO39" s="84"/>
      <c r="SQP39" s="84"/>
      <c r="SQQ39" s="84"/>
      <c r="SQR39" s="84"/>
      <c r="SQS39" s="84"/>
      <c r="SQT39" s="84"/>
      <c r="SQU39" s="84"/>
      <c r="SQV39" s="84"/>
      <c r="SQW39" s="84"/>
      <c r="SQX39" s="84"/>
      <c r="SQY39" s="84"/>
      <c r="SQZ39" s="84"/>
      <c r="SRA39" s="84"/>
      <c r="SRB39" s="84"/>
      <c r="SRC39" s="84"/>
      <c r="SRD39" s="84"/>
      <c r="SRE39" s="84"/>
      <c r="SRF39" s="84"/>
      <c r="SRG39" s="84"/>
      <c r="SRH39" s="84"/>
      <c r="SRI39" s="84"/>
      <c r="SRJ39" s="84"/>
      <c r="SRK39" s="84"/>
      <c r="SRL39" s="84"/>
      <c r="SRM39" s="84"/>
      <c r="SRN39" s="84"/>
      <c r="SRO39" s="84"/>
      <c r="SRP39" s="84"/>
      <c r="SRQ39" s="84"/>
      <c r="SRR39" s="84"/>
      <c r="SRS39" s="84"/>
      <c r="SRT39" s="84"/>
      <c r="SRU39" s="84"/>
      <c r="SRV39" s="84"/>
      <c r="SRW39" s="84"/>
      <c r="SRX39" s="84"/>
      <c r="SRY39" s="84"/>
      <c r="SRZ39" s="84"/>
      <c r="SSA39" s="84"/>
      <c r="SSB39" s="84"/>
      <c r="SSC39" s="84"/>
      <c r="SSD39" s="84"/>
      <c r="SSE39" s="84"/>
      <c r="SSF39" s="84"/>
      <c r="SSG39" s="84"/>
      <c r="SSH39" s="84"/>
      <c r="SSI39" s="84"/>
      <c r="SSJ39" s="84"/>
      <c r="SSK39" s="84"/>
      <c r="SSL39" s="84"/>
      <c r="SSM39" s="84"/>
      <c r="SSN39" s="84"/>
      <c r="SSO39" s="84"/>
      <c r="SSP39" s="84"/>
      <c r="SSQ39" s="84"/>
      <c r="SSR39" s="84"/>
      <c r="SSS39" s="84"/>
      <c r="SST39" s="84"/>
      <c r="SSU39" s="84"/>
      <c r="SSV39" s="84"/>
      <c r="SSW39" s="84"/>
      <c r="SSX39" s="84"/>
      <c r="SSY39" s="84"/>
      <c r="SSZ39" s="84"/>
      <c r="STA39" s="84"/>
      <c r="STB39" s="84"/>
      <c r="STC39" s="84"/>
      <c r="STD39" s="84"/>
      <c r="STE39" s="84"/>
      <c r="STF39" s="84"/>
      <c r="STG39" s="84"/>
      <c r="STH39" s="84"/>
      <c r="STI39" s="84"/>
      <c r="STJ39" s="84"/>
      <c r="STK39" s="84"/>
      <c r="STL39" s="84"/>
      <c r="STM39" s="84"/>
      <c r="STN39" s="84"/>
      <c r="STO39" s="84"/>
      <c r="STP39" s="84"/>
      <c r="STQ39" s="84"/>
      <c r="STR39" s="84"/>
      <c r="STS39" s="84"/>
      <c r="STT39" s="84"/>
      <c r="STU39" s="84"/>
      <c r="STV39" s="84"/>
      <c r="STW39" s="84"/>
      <c r="STX39" s="84"/>
      <c r="STY39" s="84"/>
      <c r="STZ39" s="84"/>
      <c r="SUA39" s="84"/>
      <c r="SUB39" s="84"/>
      <c r="SUC39" s="84"/>
      <c r="SUD39" s="84"/>
      <c r="SUE39" s="84"/>
      <c r="SUF39" s="84"/>
      <c r="SUG39" s="84"/>
      <c r="SUH39" s="84"/>
      <c r="SUI39" s="84"/>
      <c r="SUJ39" s="84"/>
      <c r="SUK39" s="84"/>
      <c r="SUL39" s="84"/>
      <c r="SUM39" s="84"/>
      <c r="SUN39" s="84"/>
      <c r="SUO39" s="84"/>
      <c r="SUP39" s="84"/>
      <c r="SUQ39" s="84"/>
      <c r="SUR39" s="84"/>
      <c r="SUS39" s="84"/>
      <c r="SUT39" s="84"/>
      <c r="SUU39" s="84"/>
      <c r="SUV39" s="84"/>
      <c r="SUW39" s="84"/>
      <c r="SUX39" s="84"/>
      <c r="SUY39" s="84"/>
      <c r="SUZ39" s="84"/>
      <c r="SVA39" s="84"/>
      <c r="SVB39" s="84"/>
      <c r="SVC39" s="84"/>
      <c r="SVD39" s="84"/>
      <c r="SVE39" s="84"/>
      <c r="SVF39" s="84"/>
      <c r="SVG39" s="84"/>
      <c r="SVH39" s="84"/>
      <c r="SVI39" s="84"/>
      <c r="SVJ39" s="84"/>
      <c r="SVK39" s="84"/>
      <c r="SVL39" s="84"/>
      <c r="SVM39" s="84"/>
      <c r="SVN39" s="84"/>
      <c r="SVO39" s="84"/>
      <c r="SVP39" s="84"/>
      <c r="SVQ39" s="84"/>
      <c r="SVR39" s="84"/>
      <c r="SVS39" s="84"/>
      <c r="SVT39" s="84"/>
      <c r="SVU39" s="84"/>
      <c r="SVV39" s="84"/>
      <c r="SVW39" s="84"/>
      <c r="SVX39" s="84"/>
      <c r="SVY39" s="84"/>
      <c r="SVZ39" s="84"/>
      <c r="SWA39" s="84"/>
      <c r="SWB39" s="84"/>
      <c r="SWC39" s="84"/>
      <c r="SWD39" s="84"/>
      <c r="SWE39" s="84"/>
      <c r="SWF39" s="84"/>
      <c r="SWG39" s="84"/>
      <c r="SWH39" s="84"/>
      <c r="SWI39" s="84"/>
      <c r="SWJ39" s="84"/>
      <c r="SWK39" s="84"/>
      <c r="SWL39" s="84"/>
      <c r="SWM39" s="84"/>
      <c r="SWN39" s="84"/>
      <c r="SWO39" s="84"/>
      <c r="SWP39" s="84"/>
      <c r="SWQ39" s="84"/>
      <c r="SWR39" s="84"/>
      <c r="SWS39" s="84"/>
      <c r="SWT39" s="84"/>
      <c r="SWU39" s="84"/>
      <c r="SWV39" s="84"/>
      <c r="SWW39" s="84"/>
      <c r="SWX39" s="84"/>
      <c r="SWY39" s="84"/>
      <c r="SWZ39" s="84"/>
      <c r="SXA39" s="84"/>
      <c r="SXB39" s="84"/>
      <c r="SXC39" s="84"/>
      <c r="SXD39" s="84"/>
      <c r="SXE39" s="84"/>
      <c r="SXF39" s="84"/>
      <c r="SXG39" s="84"/>
      <c r="SXH39" s="84"/>
      <c r="SXI39" s="84"/>
      <c r="SXJ39" s="84"/>
      <c r="SXK39" s="84"/>
      <c r="SXL39" s="84"/>
      <c r="SXM39" s="84"/>
      <c r="SXN39" s="84"/>
      <c r="SXO39" s="84"/>
      <c r="SXP39" s="84"/>
      <c r="SXQ39" s="84"/>
      <c r="SXR39" s="84"/>
      <c r="SXS39" s="84"/>
      <c r="SXT39" s="84"/>
      <c r="SXU39" s="84"/>
      <c r="SXV39" s="84"/>
      <c r="SXW39" s="84"/>
      <c r="SXX39" s="84"/>
      <c r="SXY39" s="84"/>
      <c r="SXZ39" s="84"/>
      <c r="SYA39" s="84"/>
      <c r="SYB39" s="84"/>
      <c r="SYC39" s="84"/>
      <c r="SYD39" s="84"/>
      <c r="SYE39" s="84"/>
      <c r="SYF39" s="84"/>
      <c r="SYG39" s="84"/>
      <c r="SYH39" s="84"/>
      <c r="SYI39" s="84"/>
      <c r="SYJ39" s="84"/>
      <c r="SYK39" s="84"/>
      <c r="SYL39" s="84"/>
      <c r="SYM39" s="84"/>
      <c r="SYN39" s="84"/>
      <c r="SYO39" s="84"/>
      <c r="SYP39" s="84"/>
      <c r="SYQ39" s="84"/>
      <c r="SYR39" s="84"/>
      <c r="SYS39" s="84"/>
      <c r="SYT39" s="84"/>
      <c r="SYU39" s="84"/>
      <c r="SYV39" s="84"/>
      <c r="SYW39" s="84"/>
      <c r="SYX39" s="84"/>
      <c r="SYY39" s="84"/>
      <c r="SYZ39" s="84"/>
      <c r="SZA39" s="84"/>
      <c r="SZB39" s="84"/>
      <c r="SZC39" s="84"/>
      <c r="SZD39" s="84"/>
      <c r="SZE39" s="84"/>
      <c r="SZF39" s="84"/>
      <c r="SZG39" s="84"/>
      <c r="SZH39" s="84"/>
      <c r="SZI39" s="84"/>
      <c r="SZJ39" s="84"/>
      <c r="SZK39" s="84"/>
      <c r="SZL39" s="84"/>
      <c r="SZM39" s="84"/>
      <c r="SZN39" s="84"/>
      <c r="SZO39" s="84"/>
      <c r="SZP39" s="84"/>
      <c r="SZQ39" s="84"/>
      <c r="SZR39" s="84"/>
      <c r="SZS39" s="84"/>
      <c r="SZT39" s="84"/>
      <c r="SZU39" s="84"/>
      <c r="SZV39" s="84"/>
      <c r="SZW39" s="84"/>
      <c r="SZX39" s="84"/>
      <c r="SZY39" s="84"/>
      <c r="SZZ39" s="84"/>
      <c r="TAA39" s="84"/>
      <c r="TAB39" s="84"/>
      <c r="TAC39" s="84"/>
      <c r="TAD39" s="84"/>
      <c r="TAE39" s="84"/>
      <c r="TAF39" s="84"/>
      <c r="TAG39" s="84"/>
      <c r="TAH39" s="84"/>
      <c r="TAI39" s="84"/>
      <c r="TAJ39" s="84"/>
      <c r="TAK39" s="84"/>
      <c r="TAL39" s="84"/>
      <c r="TAM39" s="84"/>
      <c r="TAN39" s="84"/>
      <c r="TAO39" s="84"/>
      <c r="TAP39" s="84"/>
      <c r="TAQ39" s="84"/>
      <c r="TAR39" s="84"/>
      <c r="TAS39" s="84"/>
      <c r="TAT39" s="84"/>
      <c r="TAU39" s="84"/>
      <c r="TAV39" s="84"/>
      <c r="TAW39" s="84"/>
      <c r="TAX39" s="84"/>
      <c r="TAY39" s="84"/>
      <c r="TAZ39" s="84"/>
      <c r="TBA39" s="84"/>
      <c r="TBB39" s="84"/>
      <c r="TBC39" s="84"/>
      <c r="TBD39" s="84"/>
      <c r="TBE39" s="84"/>
      <c r="TBF39" s="84"/>
      <c r="TBG39" s="84"/>
      <c r="TBH39" s="84"/>
      <c r="TBI39" s="84"/>
      <c r="TBJ39" s="84"/>
      <c r="TBK39" s="84"/>
      <c r="TBL39" s="84"/>
      <c r="TBM39" s="84"/>
      <c r="TBN39" s="84"/>
      <c r="TBO39" s="84"/>
      <c r="TBP39" s="84"/>
      <c r="TBQ39" s="84"/>
      <c r="TBR39" s="84"/>
      <c r="TBS39" s="84"/>
      <c r="TBT39" s="84"/>
      <c r="TBU39" s="84"/>
      <c r="TBV39" s="84"/>
      <c r="TBW39" s="84"/>
      <c r="TBX39" s="84"/>
      <c r="TBY39" s="84"/>
      <c r="TBZ39" s="84"/>
      <c r="TCA39" s="84"/>
      <c r="TCB39" s="84"/>
      <c r="TCC39" s="84"/>
      <c r="TCD39" s="84"/>
      <c r="TCE39" s="84"/>
      <c r="TCF39" s="84"/>
      <c r="TCG39" s="84"/>
      <c r="TCH39" s="84"/>
      <c r="TCI39" s="84"/>
      <c r="TCJ39" s="84"/>
      <c r="TCK39" s="84"/>
      <c r="TCL39" s="84"/>
      <c r="TCM39" s="84"/>
      <c r="TCN39" s="84"/>
      <c r="TCO39" s="84"/>
      <c r="TCP39" s="84"/>
      <c r="TCQ39" s="84"/>
      <c r="TCR39" s="84"/>
      <c r="TCS39" s="84"/>
      <c r="TCT39" s="84"/>
      <c r="TCU39" s="84"/>
      <c r="TCV39" s="84"/>
      <c r="TCW39" s="84"/>
      <c r="TCX39" s="84"/>
      <c r="TCY39" s="84"/>
      <c r="TCZ39" s="84"/>
      <c r="TDA39" s="84"/>
      <c r="TDB39" s="84"/>
      <c r="TDC39" s="84"/>
      <c r="TDD39" s="84"/>
      <c r="TDE39" s="84"/>
      <c r="TDF39" s="84"/>
      <c r="TDG39" s="84"/>
      <c r="TDH39" s="84"/>
      <c r="TDI39" s="84"/>
      <c r="TDJ39" s="84"/>
      <c r="TDK39" s="84"/>
      <c r="TDL39" s="84"/>
      <c r="TDM39" s="84"/>
      <c r="TDN39" s="84"/>
      <c r="TDO39" s="84"/>
      <c r="TDP39" s="84"/>
      <c r="TDQ39" s="84"/>
      <c r="TDR39" s="84"/>
      <c r="TDS39" s="84"/>
      <c r="TDT39" s="84"/>
      <c r="TDU39" s="84"/>
      <c r="TDV39" s="84"/>
      <c r="TDW39" s="84"/>
      <c r="TDX39" s="84"/>
      <c r="TDY39" s="84"/>
      <c r="TDZ39" s="84"/>
      <c r="TEA39" s="84"/>
      <c r="TEB39" s="84"/>
      <c r="TEC39" s="84"/>
      <c r="TED39" s="84"/>
      <c r="TEE39" s="84"/>
      <c r="TEF39" s="84"/>
      <c r="TEG39" s="84"/>
      <c r="TEH39" s="84"/>
      <c r="TEI39" s="84"/>
      <c r="TEJ39" s="84"/>
      <c r="TEK39" s="84"/>
      <c r="TEL39" s="84"/>
      <c r="TEM39" s="84"/>
      <c r="TEN39" s="84"/>
      <c r="TEO39" s="84"/>
      <c r="TEP39" s="84"/>
      <c r="TEQ39" s="84"/>
      <c r="TER39" s="84"/>
      <c r="TES39" s="84"/>
      <c r="TET39" s="84"/>
      <c r="TEU39" s="84"/>
      <c r="TEV39" s="84"/>
      <c r="TEW39" s="84"/>
      <c r="TEX39" s="84"/>
      <c r="TEY39" s="84"/>
      <c r="TEZ39" s="84"/>
      <c r="TFA39" s="84"/>
      <c r="TFB39" s="84"/>
      <c r="TFC39" s="84"/>
      <c r="TFD39" s="84"/>
      <c r="TFE39" s="84"/>
      <c r="TFF39" s="84"/>
      <c r="TFG39" s="84"/>
      <c r="TFH39" s="84"/>
      <c r="TFI39" s="84"/>
      <c r="TFJ39" s="84"/>
      <c r="TFK39" s="84"/>
      <c r="TFL39" s="84"/>
      <c r="TFM39" s="84"/>
      <c r="TFN39" s="84"/>
      <c r="TFO39" s="84"/>
      <c r="TFP39" s="84"/>
      <c r="TFQ39" s="84"/>
      <c r="TFR39" s="84"/>
      <c r="TFS39" s="84"/>
      <c r="TFT39" s="84"/>
      <c r="TFU39" s="84"/>
      <c r="TFV39" s="84"/>
      <c r="TFW39" s="84"/>
      <c r="TFX39" s="84"/>
      <c r="TFY39" s="84"/>
      <c r="TFZ39" s="84"/>
      <c r="TGA39" s="84"/>
      <c r="TGB39" s="84"/>
      <c r="TGC39" s="84"/>
      <c r="TGD39" s="84"/>
      <c r="TGE39" s="84"/>
      <c r="TGF39" s="84"/>
      <c r="TGG39" s="84"/>
      <c r="TGH39" s="84"/>
      <c r="TGI39" s="84"/>
      <c r="TGJ39" s="84"/>
      <c r="TGK39" s="84"/>
      <c r="TGL39" s="84"/>
      <c r="TGM39" s="84"/>
      <c r="TGN39" s="84"/>
      <c r="TGO39" s="84"/>
      <c r="TGP39" s="84"/>
      <c r="TGQ39" s="84"/>
      <c r="TGR39" s="84"/>
      <c r="TGS39" s="84"/>
      <c r="TGT39" s="84"/>
      <c r="TGU39" s="84"/>
      <c r="TGV39" s="84"/>
      <c r="TGW39" s="84"/>
      <c r="TGX39" s="84"/>
      <c r="TGY39" s="84"/>
      <c r="TGZ39" s="84"/>
      <c r="THA39" s="84"/>
      <c r="THB39" s="84"/>
      <c r="THC39" s="84"/>
      <c r="THD39" s="84"/>
      <c r="THE39" s="84"/>
      <c r="THF39" s="84"/>
      <c r="THG39" s="84"/>
      <c r="THH39" s="84"/>
      <c r="THI39" s="84"/>
      <c r="THJ39" s="84"/>
      <c r="THK39" s="84"/>
      <c r="THL39" s="84"/>
      <c r="THM39" s="84"/>
      <c r="THN39" s="84"/>
      <c r="THO39" s="84"/>
      <c r="THP39" s="84"/>
      <c r="THQ39" s="84"/>
      <c r="THR39" s="84"/>
      <c r="THS39" s="84"/>
      <c r="THT39" s="84"/>
      <c r="THU39" s="84"/>
      <c r="THV39" s="84"/>
      <c r="THW39" s="84"/>
      <c r="THX39" s="84"/>
      <c r="THY39" s="84"/>
      <c r="THZ39" s="84"/>
      <c r="TIA39" s="84"/>
      <c r="TIB39" s="84"/>
      <c r="TIC39" s="84"/>
      <c r="TID39" s="84"/>
      <c r="TIE39" s="84"/>
      <c r="TIF39" s="84"/>
      <c r="TIG39" s="84"/>
      <c r="TIH39" s="84"/>
      <c r="TII39" s="84"/>
      <c r="TIJ39" s="84"/>
      <c r="TIK39" s="84"/>
      <c r="TIL39" s="84"/>
      <c r="TIM39" s="84"/>
      <c r="TIN39" s="84"/>
      <c r="TIO39" s="84"/>
      <c r="TIP39" s="84"/>
      <c r="TIQ39" s="84"/>
      <c r="TIR39" s="84"/>
      <c r="TIS39" s="84"/>
      <c r="TIT39" s="84"/>
      <c r="TIU39" s="84"/>
      <c r="TIV39" s="84"/>
      <c r="TIW39" s="84"/>
      <c r="TIX39" s="84"/>
      <c r="TIY39" s="84"/>
      <c r="TIZ39" s="84"/>
      <c r="TJA39" s="84"/>
      <c r="TJB39" s="84"/>
      <c r="TJC39" s="84"/>
      <c r="TJD39" s="84"/>
      <c r="TJE39" s="84"/>
      <c r="TJF39" s="84"/>
      <c r="TJG39" s="84"/>
      <c r="TJH39" s="84"/>
      <c r="TJI39" s="84"/>
      <c r="TJJ39" s="84"/>
      <c r="TJK39" s="84"/>
      <c r="TJL39" s="84"/>
      <c r="TJM39" s="84"/>
      <c r="TJN39" s="84"/>
      <c r="TJO39" s="84"/>
      <c r="TJP39" s="84"/>
      <c r="TJQ39" s="84"/>
      <c r="TJR39" s="84"/>
      <c r="TJS39" s="84"/>
      <c r="TJT39" s="84"/>
      <c r="TJU39" s="84"/>
      <c r="TJV39" s="84"/>
      <c r="TJW39" s="84"/>
      <c r="TJX39" s="84"/>
      <c r="TJY39" s="84"/>
      <c r="TJZ39" s="84"/>
      <c r="TKA39" s="84"/>
      <c r="TKB39" s="84"/>
      <c r="TKC39" s="84"/>
      <c r="TKD39" s="84"/>
      <c r="TKE39" s="84"/>
      <c r="TKF39" s="84"/>
      <c r="TKG39" s="84"/>
      <c r="TKH39" s="84"/>
      <c r="TKI39" s="84"/>
      <c r="TKJ39" s="84"/>
      <c r="TKK39" s="84"/>
      <c r="TKL39" s="84"/>
      <c r="TKM39" s="84"/>
      <c r="TKN39" s="84"/>
      <c r="TKO39" s="84"/>
      <c r="TKP39" s="84"/>
      <c r="TKQ39" s="84"/>
      <c r="TKR39" s="84"/>
      <c r="TKS39" s="84"/>
      <c r="TKT39" s="84"/>
      <c r="TKU39" s="84"/>
      <c r="TKV39" s="84"/>
      <c r="TKW39" s="84"/>
      <c r="TKX39" s="84"/>
      <c r="TKY39" s="84"/>
      <c r="TKZ39" s="84"/>
      <c r="TLA39" s="84"/>
      <c r="TLB39" s="84"/>
      <c r="TLC39" s="84"/>
      <c r="TLD39" s="84"/>
      <c r="TLE39" s="84"/>
      <c r="TLF39" s="84"/>
      <c r="TLG39" s="84"/>
      <c r="TLH39" s="84"/>
      <c r="TLI39" s="84"/>
      <c r="TLJ39" s="84"/>
      <c r="TLK39" s="84"/>
      <c r="TLL39" s="84"/>
      <c r="TLM39" s="84"/>
      <c r="TLN39" s="84"/>
      <c r="TLO39" s="84"/>
      <c r="TLP39" s="84"/>
      <c r="TLQ39" s="84"/>
      <c r="TLR39" s="84"/>
      <c r="TLS39" s="84"/>
      <c r="TLT39" s="84"/>
      <c r="TLU39" s="84"/>
      <c r="TLV39" s="84"/>
      <c r="TLW39" s="84"/>
      <c r="TLX39" s="84"/>
      <c r="TLY39" s="84"/>
      <c r="TLZ39" s="84"/>
      <c r="TMA39" s="84"/>
      <c r="TMB39" s="84"/>
      <c r="TMC39" s="84"/>
      <c r="TMD39" s="84"/>
      <c r="TME39" s="84"/>
      <c r="TMF39" s="84"/>
      <c r="TMG39" s="84"/>
      <c r="TMH39" s="84"/>
      <c r="TMI39" s="84"/>
      <c r="TMJ39" s="84"/>
      <c r="TMK39" s="84"/>
      <c r="TML39" s="84"/>
      <c r="TMM39" s="84"/>
      <c r="TMN39" s="84"/>
      <c r="TMO39" s="84"/>
      <c r="TMP39" s="84"/>
      <c r="TMQ39" s="84"/>
      <c r="TMR39" s="84"/>
      <c r="TMS39" s="84"/>
      <c r="TMT39" s="84"/>
      <c r="TMU39" s="84"/>
      <c r="TMV39" s="84"/>
      <c r="TMW39" s="84"/>
      <c r="TMX39" s="84"/>
      <c r="TMY39" s="84"/>
      <c r="TMZ39" s="84"/>
      <c r="TNA39" s="84"/>
      <c r="TNB39" s="84"/>
      <c r="TNC39" s="84"/>
      <c r="TND39" s="84"/>
      <c r="TNE39" s="84"/>
      <c r="TNF39" s="84"/>
      <c r="TNG39" s="84"/>
      <c r="TNH39" s="84"/>
      <c r="TNI39" s="84"/>
      <c r="TNJ39" s="84"/>
      <c r="TNK39" s="84"/>
      <c r="TNL39" s="84"/>
      <c r="TNM39" s="84"/>
      <c r="TNN39" s="84"/>
      <c r="TNO39" s="84"/>
      <c r="TNP39" s="84"/>
      <c r="TNQ39" s="84"/>
      <c r="TNR39" s="84"/>
      <c r="TNS39" s="84"/>
      <c r="TNT39" s="84"/>
      <c r="TNU39" s="84"/>
      <c r="TNV39" s="84"/>
      <c r="TNW39" s="84"/>
      <c r="TNX39" s="84"/>
      <c r="TNY39" s="84"/>
      <c r="TNZ39" s="84"/>
      <c r="TOA39" s="84"/>
      <c r="TOB39" s="84"/>
      <c r="TOC39" s="84"/>
      <c r="TOD39" s="84"/>
      <c r="TOE39" s="84"/>
      <c r="TOF39" s="84"/>
      <c r="TOG39" s="84"/>
      <c r="TOH39" s="84"/>
      <c r="TOI39" s="84"/>
      <c r="TOJ39" s="84"/>
      <c r="TOK39" s="84"/>
      <c r="TOL39" s="84"/>
      <c r="TOM39" s="84"/>
      <c r="TON39" s="84"/>
      <c r="TOO39" s="84"/>
      <c r="TOP39" s="84"/>
      <c r="TOQ39" s="84"/>
      <c r="TOR39" s="84"/>
      <c r="TOS39" s="84"/>
      <c r="TOT39" s="84"/>
      <c r="TOU39" s="84"/>
      <c r="TOV39" s="84"/>
      <c r="TOW39" s="84"/>
      <c r="TOX39" s="84"/>
      <c r="TOY39" s="84"/>
      <c r="TOZ39" s="84"/>
      <c r="TPA39" s="84"/>
      <c r="TPB39" s="84"/>
      <c r="TPC39" s="84"/>
      <c r="TPD39" s="84"/>
      <c r="TPE39" s="84"/>
      <c r="TPF39" s="84"/>
      <c r="TPG39" s="84"/>
      <c r="TPH39" s="84"/>
      <c r="TPI39" s="84"/>
      <c r="TPJ39" s="84"/>
      <c r="TPK39" s="84"/>
      <c r="TPL39" s="84"/>
      <c r="TPM39" s="84"/>
      <c r="TPN39" s="84"/>
      <c r="TPO39" s="84"/>
      <c r="TPP39" s="84"/>
      <c r="TPQ39" s="84"/>
      <c r="TPR39" s="84"/>
      <c r="TPS39" s="84"/>
      <c r="TPT39" s="84"/>
      <c r="TPU39" s="84"/>
      <c r="TPV39" s="84"/>
      <c r="TPW39" s="84"/>
      <c r="TPX39" s="84"/>
      <c r="TPY39" s="84"/>
      <c r="TPZ39" s="84"/>
      <c r="TQA39" s="84"/>
      <c r="TQB39" s="84"/>
      <c r="TQC39" s="84"/>
      <c r="TQD39" s="84"/>
      <c r="TQE39" s="84"/>
      <c r="TQF39" s="84"/>
      <c r="TQG39" s="84"/>
      <c r="TQH39" s="84"/>
      <c r="TQI39" s="84"/>
      <c r="TQJ39" s="84"/>
      <c r="TQK39" s="84"/>
      <c r="TQL39" s="84"/>
      <c r="TQM39" s="84"/>
      <c r="TQN39" s="84"/>
      <c r="TQO39" s="84"/>
      <c r="TQP39" s="84"/>
      <c r="TQQ39" s="84"/>
      <c r="TQR39" s="84"/>
      <c r="TQS39" s="84"/>
      <c r="TQT39" s="84"/>
      <c r="TQU39" s="84"/>
      <c r="TQV39" s="84"/>
      <c r="TQW39" s="84"/>
      <c r="TQX39" s="84"/>
      <c r="TQY39" s="84"/>
      <c r="TQZ39" s="84"/>
      <c r="TRA39" s="84"/>
      <c r="TRB39" s="84"/>
      <c r="TRC39" s="84"/>
      <c r="TRD39" s="84"/>
      <c r="TRE39" s="84"/>
      <c r="TRF39" s="84"/>
      <c r="TRG39" s="84"/>
      <c r="TRH39" s="84"/>
      <c r="TRI39" s="84"/>
      <c r="TRJ39" s="84"/>
      <c r="TRK39" s="84"/>
      <c r="TRL39" s="84"/>
      <c r="TRM39" s="84"/>
      <c r="TRN39" s="84"/>
      <c r="TRO39" s="84"/>
      <c r="TRP39" s="84"/>
      <c r="TRQ39" s="84"/>
      <c r="TRR39" s="84"/>
      <c r="TRS39" s="84"/>
      <c r="TRT39" s="84"/>
      <c r="TRU39" s="84"/>
      <c r="TRV39" s="84"/>
      <c r="TRW39" s="84"/>
      <c r="TRX39" s="84"/>
      <c r="TRY39" s="84"/>
      <c r="TRZ39" s="84"/>
      <c r="TSA39" s="84"/>
      <c r="TSB39" s="84"/>
      <c r="TSC39" s="84"/>
      <c r="TSD39" s="84"/>
      <c r="TSE39" s="84"/>
      <c r="TSF39" s="84"/>
      <c r="TSG39" s="84"/>
      <c r="TSH39" s="84"/>
      <c r="TSI39" s="84"/>
      <c r="TSJ39" s="84"/>
      <c r="TSK39" s="84"/>
      <c r="TSL39" s="84"/>
      <c r="TSM39" s="84"/>
      <c r="TSN39" s="84"/>
      <c r="TSO39" s="84"/>
      <c r="TSP39" s="84"/>
      <c r="TSQ39" s="84"/>
      <c r="TSR39" s="84"/>
      <c r="TSS39" s="84"/>
      <c r="TST39" s="84"/>
      <c r="TSU39" s="84"/>
      <c r="TSV39" s="84"/>
      <c r="TSW39" s="84"/>
      <c r="TSX39" s="84"/>
      <c r="TSY39" s="84"/>
      <c r="TSZ39" s="84"/>
      <c r="TTA39" s="84"/>
      <c r="TTB39" s="84"/>
      <c r="TTC39" s="84"/>
      <c r="TTD39" s="84"/>
      <c r="TTE39" s="84"/>
      <c r="TTF39" s="84"/>
      <c r="TTG39" s="84"/>
      <c r="TTH39" s="84"/>
      <c r="TTI39" s="84"/>
      <c r="TTJ39" s="84"/>
      <c r="TTK39" s="84"/>
      <c r="TTL39" s="84"/>
      <c r="TTM39" s="84"/>
      <c r="TTN39" s="84"/>
      <c r="TTO39" s="84"/>
      <c r="TTP39" s="84"/>
      <c r="TTQ39" s="84"/>
      <c r="TTR39" s="84"/>
      <c r="TTS39" s="84"/>
      <c r="TTT39" s="84"/>
      <c r="TTU39" s="84"/>
      <c r="TTV39" s="84"/>
      <c r="TTW39" s="84"/>
      <c r="TTX39" s="84"/>
      <c r="TTY39" s="84"/>
      <c r="TTZ39" s="84"/>
      <c r="TUA39" s="84"/>
      <c r="TUB39" s="84"/>
      <c r="TUC39" s="84"/>
      <c r="TUD39" s="84"/>
      <c r="TUE39" s="84"/>
      <c r="TUF39" s="84"/>
      <c r="TUG39" s="84"/>
      <c r="TUH39" s="84"/>
      <c r="TUI39" s="84"/>
      <c r="TUJ39" s="84"/>
      <c r="TUK39" s="84"/>
      <c r="TUL39" s="84"/>
      <c r="TUM39" s="84"/>
      <c r="TUN39" s="84"/>
      <c r="TUO39" s="84"/>
      <c r="TUP39" s="84"/>
      <c r="TUQ39" s="84"/>
      <c r="TUR39" s="84"/>
      <c r="TUS39" s="84"/>
      <c r="TUT39" s="84"/>
      <c r="TUU39" s="84"/>
      <c r="TUV39" s="84"/>
      <c r="TUW39" s="84"/>
      <c r="TUX39" s="84"/>
      <c r="TUY39" s="84"/>
      <c r="TUZ39" s="84"/>
      <c r="TVA39" s="84"/>
      <c r="TVB39" s="84"/>
      <c r="TVC39" s="84"/>
      <c r="TVD39" s="84"/>
      <c r="TVE39" s="84"/>
      <c r="TVF39" s="84"/>
      <c r="TVG39" s="84"/>
      <c r="TVH39" s="84"/>
      <c r="TVI39" s="84"/>
      <c r="TVJ39" s="84"/>
      <c r="TVK39" s="84"/>
      <c r="TVL39" s="84"/>
      <c r="TVM39" s="84"/>
      <c r="TVN39" s="84"/>
      <c r="TVO39" s="84"/>
      <c r="TVP39" s="84"/>
      <c r="TVQ39" s="84"/>
      <c r="TVR39" s="84"/>
      <c r="TVS39" s="84"/>
      <c r="TVT39" s="84"/>
      <c r="TVU39" s="84"/>
      <c r="TVV39" s="84"/>
      <c r="TVW39" s="84"/>
      <c r="TVX39" s="84"/>
      <c r="TVY39" s="84"/>
      <c r="TVZ39" s="84"/>
      <c r="TWA39" s="84"/>
      <c r="TWB39" s="84"/>
      <c r="TWC39" s="84"/>
      <c r="TWD39" s="84"/>
      <c r="TWE39" s="84"/>
      <c r="TWF39" s="84"/>
      <c r="TWG39" s="84"/>
      <c r="TWH39" s="84"/>
      <c r="TWI39" s="84"/>
      <c r="TWJ39" s="84"/>
      <c r="TWK39" s="84"/>
      <c r="TWL39" s="84"/>
      <c r="TWM39" s="84"/>
      <c r="TWN39" s="84"/>
      <c r="TWO39" s="84"/>
      <c r="TWP39" s="84"/>
      <c r="TWQ39" s="84"/>
      <c r="TWR39" s="84"/>
      <c r="TWS39" s="84"/>
      <c r="TWT39" s="84"/>
      <c r="TWU39" s="84"/>
      <c r="TWV39" s="84"/>
      <c r="TWW39" s="84"/>
      <c r="TWX39" s="84"/>
      <c r="TWY39" s="84"/>
      <c r="TWZ39" s="84"/>
      <c r="TXA39" s="84"/>
      <c r="TXB39" s="84"/>
      <c r="TXC39" s="84"/>
      <c r="TXD39" s="84"/>
      <c r="TXE39" s="84"/>
      <c r="TXF39" s="84"/>
      <c r="TXG39" s="84"/>
      <c r="TXH39" s="84"/>
      <c r="TXI39" s="84"/>
      <c r="TXJ39" s="84"/>
      <c r="TXK39" s="84"/>
      <c r="TXL39" s="84"/>
      <c r="TXM39" s="84"/>
      <c r="TXN39" s="84"/>
      <c r="TXO39" s="84"/>
      <c r="TXP39" s="84"/>
      <c r="TXQ39" s="84"/>
      <c r="TXR39" s="84"/>
      <c r="TXS39" s="84"/>
      <c r="TXT39" s="84"/>
      <c r="TXU39" s="84"/>
      <c r="TXV39" s="84"/>
      <c r="TXW39" s="84"/>
      <c r="TXX39" s="84"/>
      <c r="TXY39" s="84"/>
      <c r="TXZ39" s="84"/>
      <c r="TYA39" s="84"/>
      <c r="TYB39" s="84"/>
      <c r="TYC39" s="84"/>
      <c r="TYD39" s="84"/>
      <c r="TYE39" s="84"/>
      <c r="TYF39" s="84"/>
      <c r="TYG39" s="84"/>
      <c r="TYH39" s="84"/>
      <c r="TYI39" s="84"/>
      <c r="TYJ39" s="84"/>
      <c r="TYK39" s="84"/>
      <c r="TYL39" s="84"/>
      <c r="TYM39" s="84"/>
      <c r="TYN39" s="84"/>
      <c r="TYO39" s="84"/>
      <c r="TYP39" s="84"/>
      <c r="TYQ39" s="84"/>
      <c r="TYR39" s="84"/>
      <c r="TYS39" s="84"/>
      <c r="TYT39" s="84"/>
      <c r="TYU39" s="84"/>
      <c r="TYV39" s="84"/>
      <c r="TYW39" s="84"/>
      <c r="TYX39" s="84"/>
      <c r="TYY39" s="84"/>
      <c r="TYZ39" s="84"/>
      <c r="TZA39" s="84"/>
      <c r="TZB39" s="84"/>
      <c r="TZC39" s="84"/>
      <c r="TZD39" s="84"/>
      <c r="TZE39" s="84"/>
      <c r="TZF39" s="84"/>
      <c r="TZG39" s="84"/>
      <c r="TZH39" s="84"/>
      <c r="TZI39" s="84"/>
      <c r="TZJ39" s="84"/>
      <c r="TZK39" s="84"/>
      <c r="TZL39" s="84"/>
      <c r="TZM39" s="84"/>
      <c r="TZN39" s="84"/>
      <c r="TZO39" s="84"/>
      <c r="TZP39" s="84"/>
      <c r="TZQ39" s="84"/>
      <c r="TZR39" s="84"/>
      <c r="TZS39" s="84"/>
      <c r="TZT39" s="84"/>
      <c r="TZU39" s="84"/>
      <c r="TZV39" s="84"/>
      <c r="TZW39" s="84"/>
      <c r="TZX39" s="84"/>
      <c r="TZY39" s="84"/>
      <c r="TZZ39" s="84"/>
      <c r="UAA39" s="84"/>
      <c r="UAB39" s="84"/>
      <c r="UAC39" s="84"/>
      <c r="UAD39" s="84"/>
      <c r="UAE39" s="84"/>
      <c r="UAF39" s="84"/>
      <c r="UAG39" s="84"/>
      <c r="UAH39" s="84"/>
      <c r="UAI39" s="84"/>
      <c r="UAJ39" s="84"/>
      <c r="UAK39" s="84"/>
      <c r="UAL39" s="84"/>
      <c r="UAM39" s="84"/>
      <c r="UAN39" s="84"/>
      <c r="UAO39" s="84"/>
      <c r="UAP39" s="84"/>
      <c r="UAQ39" s="84"/>
      <c r="UAR39" s="84"/>
      <c r="UAS39" s="84"/>
      <c r="UAT39" s="84"/>
      <c r="UAU39" s="84"/>
      <c r="UAV39" s="84"/>
      <c r="UAW39" s="84"/>
      <c r="UAX39" s="84"/>
      <c r="UAY39" s="84"/>
      <c r="UAZ39" s="84"/>
      <c r="UBA39" s="84"/>
      <c r="UBB39" s="84"/>
      <c r="UBC39" s="84"/>
      <c r="UBD39" s="84"/>
      <c r="UBE39" s="84"/>
      <c r="UBF39" s="84"/>
      <c r="UBG39" s="84"/>
      <c r="UBH39" s="84"/>
      <c r="UBI39" s="84"/>
      <c r="UBJ39" s="84"/>
      <c r="UBK39" s="84"/>
      <c r="UBL39" s="84"/>
      <c r="UBM39" s="84"/>
      <c r="UBN39" s="84"/>
      <c r="UBO39" s="84"/>
      <c r="UBP39" s="84"/>
      <c r="UBQ39" s="84"/>
      <c r="UBR39" s="84"/>
      <c r="UBS39" s="84"/>
      <c r="UBT39" s="84"/>
      <c r="UBU39" s="84"/>
      <c r="UBV39" s="84"/>
      <c r="UBW39" s="84"/>
      <c r="UBX39" s="84"/>
      <c r="UBY39" s="84"/>
      <c r="UBZ39" s="84"/>
      <c r="UCA39" s="84"/>
      <c r="UCB39" s="84"/>
      <c r="UCC39" s="84"/>
      <c r="UCD39" s="84"/>
      <c r="UCE39" s="84"/>
      <c r="UCF39" s="84"/>
      <c r="UCG39" s="84"/>
      <c r="UCH39" s="84"/>
      <c r="UCI39" s="84"/>
      <c r="UCJ39" s="84"/>
      <c r="UCK39" s="84"/>
      <c r="UCL39" s="84"/>
      <c r="UCM39" s="84"/>
      <c r="UCN39" s="84"/>
      <c r="UCO39" s="84"/>
      <c r="UCP39" s="84"/>
      <c r="UCQ39" s="84"/>
      <c r="UCR39" s="84"/>
      <c r="UCS39" s="84"/>
      <c r="UCT39" s="84"/>
      <c r="UCU39" s="84"/>
      <c r="UCV39" s="84"/>
      <c r="UCW39" s="84"/>
      <c r="UCX39" s="84"/>
      <c r="UCY39" s="84"/>
      <c r="UCZ39" s="84"/>
      <c r="UDA39" s="84"/>
      <c r="UDB39" s="84"/>
      <c r="UDC39" s="84"/>
      <c r="UDD39" s="84"/>
      <c r="UDE39" s="84"/>
      <c r="UDF39" s="84"/>
      <c r="UDG39" s="84"/>
      <c r="UDH39" s="84"/>
      <c r="UDI39" s="84"/>
      <c r="UDJ39" s="84"/>
      <c r="UDK39" s="84"/>
      <c r="UDL39" s="84"/>
      <c r="UDM39" s="84"/>
      <c r="UDN39" s="84"/>
      <c r="UDO39" s="84"/>
      <c r="UDP39" s="84"/>
      <c r="UDQ39" s="84"/>
      <c r="UDR39" s="84"/>
      <c r="UDS39" s="84"/>
      <c r="UDT39" s="84"/>
      <c r="UDU39" s="84"/>
      <c r="UDV39" s="84"/>
      <c r="UDW39" s="84"/>
      <c r="UDX39" s="84"/>
      <c r="UDY39" s="84"/>
      <c r="UDZ39" s="84"/>
      <c r="UEA39" s="84"/>
      <c r="UEB39" s="84"/>
      <c r="UEC39" s="84"/>
      <c r="UED39" s="84"/>
      <c r="UEE39" s="84"/>
      <c r="UEF39" s="84"/>
      <c r="UEG39" s="84"/>
      <c r="UEH39" s="84"/>
      <c r="UEI39" s="84"/>
      <c r="UEJ39" s="84"/>
      <c r="UEK39" s="84"/>
      <c r="UEL39" s="84"/>
      <c r="UEM39" s="84"/>
      <c r="UEN39" s="84"/>
      <c r="UEO39" s="84"/>
      <c r="UEP39" s="84"/>
      <c r="UEQ39" s="84"/>
      <c r="UER39" s="84"/>
      <c r="UES39" s="84"/>
      <c r="UET39" s="84"/>
      <c r="UEU39" s="84"/>
      <c r="UEV39" s="84"/>
      <c r="UEW39" s="84"/>
      <c r="UEX39" s="84"/>
      <c r="UEY39" s="84"/>
      <c r="UEZ39" s="84"/>
      <c r="UFA39" s="84"/>
      <c r="UFB39" s="84"/>
      <c r="UFC39" s="84"/>
      <c r="UFD39" s="84"/>
      <c r="UFE39" s="84"/>
      <c r="UFF39" s="84"/>
      <c r="UFG39" s="84"/>
      <c r="UFH39" s="84"/>
      <c r="UFI39" s="84"/>
      <c r="UFJ39" s="84"/>
      <c r="UFK39" s="84"/>
      <c r="UFL39" s="84"/>
      <c r="UFM39" s="84"/>
      <c r="UFN39" s="84"/>
      <c r="UFO39" s="84"/>
      <c r="UFP39" s="84"/>
      <c r="UFQ39" s="84"/>
      <c r="UFR39" s="84"/>
      <c r="UFS39" s="84"/>
      <c r="UFT39" s="84"/>
      <c r="UFU39" s="84"/>
      <c r="UFV39" s="84"/>
      <c r="UFW39" s="84"/>
      <c r="UFX39" s="84"/>
      <c r="UFY39" s="84"/>
      <c r="UFZ39" s="84"/>
      <c r="UGA39" s="84"/>
      <c r="UGB39" s="84"/>
      <c r="UGC39" s="84"/>
      <c r="UGD39" s="84"/>
      <c r="UGE39" s="84"/>
      <c r="UGF39" s="84"/>
      <c r="UGG39" s="84"/>
      <c r="UGH39" s="84"/>
      <c r="UGI39" s="84"/>
      <c r="UGJ39" s="84"/>
      <c r="UGK39" s="84"/>
      <c r="UGL39" s="84"/>
      <c r="UGM39" s="84"/>
      <c r="UGN39" s="84"/>
      <c r="UGO39" s="84"/>
      <c r="UGP39" s="84"/>
      <c r="UGQ39" s="84"/>
      <c r="UGR39" s="84"/>
      <c r="UGS39" s="84"/>
      <c r="UGT39" s="84"/>
      <c r="UGU39" s="84"/>
      <c r="UGV39" s="84"/>
      <c r="UGW39" s="84"/>
      <c r="UGX39" s="84"/>
      <c r="UGY39" s="84"/>
      <c r="UGZ39" s="84"/>
      <c r="UHA39" s="84"/>
      <c r="UHB39" s="84"/>
      <c r="UHC39" s="84"/>
      <c r="UHD39" s="84"/>
      <c r="UHE39" s="84"/>
      <c r="UHF39" s="84"/>
      <c r="UHG39" s="84"/>
      <c r="UHH39" s="84"/>
      <c r="UHI39" s="84"/>
      <c r="UHJ39" s="84"/>
      <c r="UHK39" s="84"/>
      <c r="UHL39" s="84"/>
      <c r="UHM39" s="84"/>
      <c r="UHN39" s="84"/>
      <c r="UHO39" s="84"/>
      <c r="UHP39" s="84"/>
      <c r="UHQ39" s="84"/>
      <c r="UHR39" s="84"/>
      <c r="UHS39" s="84"/>
      <c r="UHT39" s="84"/>
      <c r="UHU39" s="84"/>
      <c r="UHV39" s="84"/>
      <c r="UHW39" s="84"/>
      <c r="UHX39" s="84"/>
      <c r="UHY39" s="84"/>
      <c r="UHZ39" s="84"/>
      <c r="UIA39" s="84"/>
      <c r="UIB39" s="84"/>
      <c r="UIC39" s="84"/>
      <c r="UID39" s="84"/>
      <c r="UIE39" s="84"/>
      <c r="UIF39" s="84"/>
      <c r="UIG39" s="84"/>
      <c r="UIH39" s="84"/>
      <c r="UII39" s="84"/>
      <c r="UIJ39" s="84"/>
      <c r="UIK39" s="84"/>
      <c r="UIL39" s="84"/>
      <c r="UIM39" s="84"/>
      <c r="UIN39" s="84"/>
      <c r="UIO39" s="84"/>
      <c r="UIP39" s="84"/>
      <c r="UIQ39" s="84"/>
      <c r="UIR39" s="84"/>
      <c r="UIS39" s="84"/>
      <c r="UIT39" s="84"/>
      <c r="UIU39" s="84"/>
      <c r="UIV39" s="84"/>
      <c r="UIW39" s="84"/>
      <c r="UIX39" s="84"/>
      <c r="UIY39" s="84"/>
      <c r="UIZ39" s="84"/>
      <c r="UJA39" s="84"/>
      <c r="UJB39" s="84"/>
      <c r="UJC39" s="84"/>
      <c r="UJD39" s="84"/>
      <c r="UJE39" s="84"/>
      <c r="UJF39" s="84"/>
      <c r="UJG39" s="84"/>
      <c r="UJH39" s="84"/>
      <c r="UJI39" s="84"/>
      <c r="UJJ39" s="84"/>
      <c r="UJK39" s="84"/>
      <c r="UJL39" s="84"/>
      <c r="UJM39" s="84"/>
      <c r="UJN39" s="84"/>
      <c r="UJO39" s="84"/>
      <c r="UJP39" s="84"/>
      <c r="UJQ39" s="84"/>
      <c r="UJR39" s="84"/>
      <c r="UJS39" s="84"/>
      <c r="UJT39" s="84"/>
      <c r="UJU39" s="84"/>
      <c r="UJV39" s="84"/>
      <c r="UJW39" s="84"/>
      <c r="UJX39" s="84"/>
      <c r="UJY39" s="84"/>
      <c r="UJZ39" s="84"/>
      <c r="UKA39" s="84"/>
      <c r="UKB39" s="84"/>
      <c r="UKC39" s="84"/>
      <c r="UKD39" s="84"/>
      <c r="UKE39" s="84"/>
      <c r="UKF39" s="84"/>
      <c r="UKG39" s="84"/>
      <c r="UKH39" s="84"/>
      <c r="UKI39" s="84"/>
      <c r="UKJ39" s="84"/>
      <c r="UKK39" s="84"/>
      <c r="UKL39" s="84"/>
      <c r="UKM39" s="84"/>
      <c r="UKN39" s="84"/>
      <c r="UKO39" s="84"/>
      <c r="UKP39" s="84"/>
      <c r="UKQ39" s="84"/>
      <c r="UKR39" s="84"/>
      <c r="UKS39" s="84"/>
      <c r="UKT39" s="84"/>
      <c r="UKU39" s="84"/>
      <c r="UKV39" s="84"/>
      <c r="UKW39" s="84"/>
      <c r="UKX39" s="84"/>
      <c r="UKY39" s="84"/>
      <c r="UKZ39" s="84"/>
      <c r="ULA39" s="84"/>
      <c r="ULB39" s="84"/>
      <c r="ULC39" s="84"/>
      <c r="ULD39" s="84"/>
      <c r="ULE39" s="84"/>
      <c r="ULF39" s="84"/>
      <c r="ULG39" s="84"/>
      <c r="ULH39" s="84"/>
      <c r="ULI39" s="84"/>
      <c r="ULJ39" s="84"/>
      <c r="ULK39" s="84"/>
      <c r="ULL39" s="84"/>
      <c r="ULM39" s="84"/>
      <c r="ULN39" s="84"/>
      <c r="ULO39" s="84"/>
      <c r="ULP39" s="84"/>
      <c r="ULQ39" s="84"/>
      <c r="ULR39" s="84"/>
      <c r="ULS39" s="84"/>
      <c r="ULT39" s="84"/>
      <c r="ULU39" s="84"/>
      <c r="ULV39" s="84"/>
      <c r="ULW39" s="84"/>
      <c r="ULX39" s="84"/>
      <c r="ULY39" s="84"/>
      <c r="ULZ39" s="84"/>
      <c r="UMA39" s="84"/>
      <c r="UMB39" s="84"/>
      <c r="UMC39" s="84"/>
      <c r="UMD39" s="84"/>
      <c r="UME39" s="84"/>
      <c r="UMF39" s="84"/>
      <c r="UMG39" s="84"/>
      <c r="UMH39" s="84"/>
      <c r="UMI39" s="84"/>
      <c r="UMJ39" s="84"/>
      <c r="UMK39" s="84"/>
      <c r="UML39" s="84"/>
      <c r="UMM39" s="84"/>
      <c r="UMN39" s="84"/>
      <c r="UMO39" s="84"/>
      <c r="UMP39" s="84"/>
      <c r="UMQ39" s="84"/>
      <c r="UMR39" s="84"/>
      <c r="UMS39" s="84"/>
      <c r="UMT39" s="84"/>
      <c r="UMU39" s="84"/>
      <c r="UMV39" s="84"/>
      <c r="UMW39" s="84"/>
      <c r="UMX39" s="84"/>
      <c r="UMY39" s="84"/>
      <c r="UMZ39" s="84"/>
      <c r="UNA39" s="84"/>
      <c r="UNB39" s="84"/>
      <c r="UNC39" s="84"/>
      <c r="UND39" s="84"/>
      <c r="UNE39" s="84"/>
      <c r="UNF39" s="84"/>
      <c r="UNG39" s="84"/>
      <c r="UNH39" s="84"/>
      <c r="UNI39" s="84"/>
      <c r="UNJ39" s="84"/>
      <c r="UNK39" s="84"/>
      <c r="UNL39" s="84"/>
      <c r="UNM39" s="84"/>
      <c r="UNN39" s="84"/>
      <c r="UNO39" s="84"/>
      <c r="UNP39" s="84"/>
      <c r="UNQ39" s="84"/>
      <c r="UNR39" s="84"/>
      <c r="UNS39" s="84"/>
      <c r="UNT39" s="84"/>
      <c r="UNU39" s="84"/>
      <c r="UNV39" s="84"/>
      <c r="UNW39" s="84"/>
      <c r="UNX39" s="84"/>
      <c r="UNY39" s="84"/>
      <c r="UNZ39" s="84"/>
      <c r="UOA39" s="84"/>
      <c r="UOB39" s="84"/>
      <c r="UOC39" s="84"/>
      <c r="UOD39" s="84"/>
      <c r="UOE39" s="84"/>
      <c r="UOF39" s="84"/>
      <c r="UOG39" s="84"/>
      <c r="UOH39" s="84"/>
      <c r="UOI39" s="84"/>
      <c r="UOJ39" s="84"/>
      <c r="UOK39" s="84"/>
      <c r="UOL39" s="84"/>
      <c r="UOM39" s="84"/>
      <c r="UON39" s="84"/>
      <c r="UOO39" s="84"/>
      <c r="UOP39" s="84"/>
      <c r="UOQ39" s="84"/>
      <c r="UOR39" s="84"/>
      <c r="UOS39" s="84"/>
      <c r="UOT39" s="84"/>
      <c r="UOU39" s="84"/>
      <c r="UOV39" s="84"/>
      <c r="UOW39" s="84"/>
      <c r="UOX39" s="84"/>
      <c r="UOY39" s="84"/>
      <c r="UOZ39" s="84"/>
      <c r="UPA39" s="84"/>
      <c r="UPB39" s="84"/>
      <c r="UPC39" s="84"/>
      <c r="UPD39" s="84"/>
      <c r="UPE39" s="84"/>
      <c r="UPF39" s="84"/>
      <c r="UPG39" s="84"/>
      <c r="UPH39" s="84"/>
      <c r="UPI39" s="84"/>
      <c r="UPJ39" s="84"/>
      <c r="UPK39" s="84"/>
      <c r="UPL39" s="84"/>
      <c r="UPM39" s="84"/>
      <c r="UPN39" s="84"/>
      <c r="UPO39" s="84"/>
      <c r="UPP39" s="84"/>
      <c r="UPQ39" s="84"/>
      <c r="UPR39" s="84"/>
      <c r="UPS39" s="84"/>
      <c r="UPT39" s="84"/>
      <c r="UPU39" s="84"/>
      <c r="UPV39" s="84"/>
      <c r="UPW39" s="84"/>
      <c r="UPX39" s="84"/>
      <c r="UPY39" s="84"/>
      <c r="UPZ39" s="84"/>
      <c r="UQA39" s="84"/>
      <c r="UQB39" s="84"/>
      <c r="UQC39" s="84"/>
      <c r="UQD39" s="84"/>
      <c r="UQE39" s="84"/>
      <c r="UQF39" s="84"/>
      <c r="UQG39" s="84"/>
      <c r="UQH39" s="84"/>
      <c r="UQI39" s="84"/>
      <c r="UQJ39" s="84"/>
      <c r="UQK39" s="84"/>
      <c r="UQL39" s="84"/>
      <c r="UQM39" s="84"/>
      <c r="UQN39" s="84"/>
      <c r="UQO39" s="84"/>
      <c r="UQP39" s="84"/>
      <c r="UQQ39" s="84"/>
      <c r="UQR39" s="84"/>
      <c r="UQS39" s="84"/>
      <c r="UQT39" s="84"/>
      <c r="UQU39" s="84"/>
      <c r="UQV39" s="84"/>
      <c r="UQW39" s="84"/>
      <c r="UQX39" s="84"/>
      <c r="UQY39" s="84"/>
      <c r="UQZ39" s="84"/>
      <c r="URA39" s="84"/>
      <c r="URB39" s="84"/>
      <c r="URC39" s="84"/>
      <c r="URD39" s="84"/>
      <c r="URE39" s="84"/>
      <c r="URF39" s="84"/>
      <c r="URG39" s="84"/>
      <c r="URH39" s="84"/>
      <c r="URI39" s="84"/>
      <c r="URJ39" s="84"/>
      <c r="URK39" s="84"/>
      <c r="URL39" s="84"/>
      <c r="URM39" s="84"/>
      <c r="URN39" s="84"/>
      <c r="URO39" s="84"/>
      <c r="URP39" s="84"/>
      <c r="URQ39" s="84"/>
      <c r="URR39" s="84"/>
      <c r="URS39" s="84"/>
      <c r="URT39" s="84"/>
      <c r="URU39" s="84"/>
      <c r="URV39" s="84"/>
      <c r="URW39" s="84"/>
      <c r="URX39" s="84"/>
      <c r="URY39" s="84"/>
      <c r="URZ39" s="84"/>
      <c r="USA39" s="84"/>
      <c r="USB39" s="84"/>
      <c r="USC39" s="84"/>
      <c r="USD39" s="84"/>
      <c r="USE39" s="84"/>
      <c r="USF39" s="84"/>
      <c r="USG39" s="84"/>
      <c r="USH39" s="84"/>
      <c r="USI39" s="84"/>
      <c r="USJ39" s="84"/>
      <c r="USK39" s="84"/>
      <c r="USL39" s="84"/>
      <c r="USM39" s="84"/>
      <c r="USN39" s="84"/>
      <c r="USO39" s="84"/>
      <c r="USP39" s="84"/>
      <c r="USQ39" s="84"/>
      <c r="USR39" s="84"/>
      <c r="USS39" s="84"/>
      <c r="UST39" s="84"/>
      <c r="USU39" s="84"/>
      <c r="USV39" s="84"/>
      <c r="USW39" s="84"/>
      <c r="USX39" s="84"/>
      <c r="USY39" s="84"/>
      <c r="USZ39" s="84"/>
      <c r="UTA39" s="84"/>
      <c r="UTB39" s="84"/>
      <c r="UTC39" s="84"/>
      <c r="UTD39" s="84"/>
      <c r="UTE39" s="84"/>
      <c r="UTF39" s="84"/>
      <c r="UTG39" s="84"/>
      <c r="UTH39" s="84"/>
      <c r="UTI39" s="84"/>
      <c r="UTJ39" s="84"/>
      <c r="UTK39" s="84"/>
      <c r="UTL39" s="84"/>
      <c r="UTM39" s="84"/>
      <c r="UTN39" s="84"/>
      <c r="UTO39" s="84"/>
      <c r="UTP39" s="84"/>
      <c r="UTQ39" s="84"/>
      <c r="UTR39" s="84"/>
      <c r="UTS39" s="84"/>
      <c r="UTT39" s="84"/>
      <c r="UTU39" s="84"/>
      <c r="UTV39" s="84"/>
      <c r="UTW39" s="84"/>
      <c r="UTX39" s="84"/>
      <c r="UTY39" s="84"/>
      <c r="UTZ39" s="84"/>
      <c r="UUA39" s="84"/>
      <c r="UUB39" s="84"/>
      <c r="UUC39" s="84"/>
      <c r="UUD39" s="84"/>
      <c r="UUE39" s="84"/>
      <c r="UUF39" s="84"/>
      <c r="UUG39" s="84"/>
      <c r="UUH39" s="84"/>
      <c r="UUI39" s="84"/>
      <c r="UUJ39" s="84"/>
      <c r="UUK39" s="84"/>
      <c r="UUL39" s="84"/>
      <c r="UUM39" s="84"/>
      <c r="UUN39" s="84"/>
      <c r="UUO39" s="84"/>
      <c r="UUP39" s="84"/>
      <c r="UUQ39" s="84"/>
      <c r="UUR39" s="84"/>
      <c r="UUS39" s="84"/>
      <c r="UUT39" s="84"/>
      <c r="UUU39" s="84"/>
      <c r="UUV39" s="84"/>
      <c r="UUW39" s="84"/>
      <c r="UUX39" s="84"/>
      <c r="UUY39" s="84"/>
      <c r="UUZ39" s="84"/>
      <c r="UVA39" s="84"/>
      <c r="UVB39" s="84"/>
      <c r="UVC39" s="84"/>
      <c r="UVD39" s="84"/>
      <c r="UVE39" s="84"/>
      <c r="UVF39" s="84"/>
      <c r="UVG39" s="84"/>
      <c r="UVH39" s="84"/>
      <c r="UVI39" s="84"/>
      <c r="UVJ39" s="84"/>
      <c r="UVK39" s="84"/>
      <c r="UVL39" s="84"/>
      <c r="UVM39" s="84"/>
      <c r="UVN39" s="84"/>
      <c r="UVO39" s="84"/>
      <c r="UVP39" s="84"/>
      <c r="UVQ39" s="84"/>
      <c r="UVR39" s="84"/>
      <c r="UVS39" s="84"/>
      <c r="UVT39" s="84"/>
      <c r="UVU39" s="84"/>
      <c r="UVV39" s="84"/>
      <c r="UVW39" s="84"/>
      <c r="UVX39" s="84"/>
      <c r="UVY39" s="84"/>
      <c r="UVZ39" s="84"/>
      <c r="UWA39" s="84"/>
      <c r="UWB39" s="84"/>
      <c r="UWC39" s="84"/>
      <c r="UWD39" s="84"/>
      <c r="UWE39" s="84"/>
      <c r="UWF39" s="84"/>
      <c r="UWG39" s="84"/>
      <c r="UWH39" s="84"/>
      <c r="UWI39" s="84"/>
      <c r="UWJ39" s="84"/>
      <c r="UWK39" s="84"/>
      <c r="UWL39" s="84"/>
      <c r="UWM39" s="84"/>
      <c r="UWN39" s="84"/>
      <c r="UWO39" s="84"/>
      <c r="UWP39" s="84"/>
      <c r="UWQ39" s="84"/>
      <c r="UWR39" s="84"/>
      <c r="UWS39" s="84"/>
      <c r="UWT39" s="84"/>
      <c r="UWU39" s="84"/>
      <c r="UWV39" s="84"/>
      <c r="UWW39" s="84"/>
      <c r="UWX39" s="84"/>
      <c r="UWY39" s="84"/>
      <c r="UWZ39" s="84"/>
      <c r="UXA39" s="84"/>
      <c r="UXB39" s="84"/>
      <c r="UXC39" s="84"/>
      <c r="UXD39" s="84"/>
      <c r="UXE39" s="84"/>
      <c r="UXF39" s="84"/>
      <c r="UXG39" s="84"/>
      <c r="UXH39" s="84"/>
      <c r="UXI39" s="84"/>
      <c r="UXJ39" s="84"/>
      <c r="UXK39" s="84"/>
      <c r="UXL39" s="84"/>
      <c r="UXM39" s="84"/>
      <c r="UXN39" s="84"/>
      <c r="UXO39" s="84"/>
      <c r="UXP39" s="84"/>
      <c r="UXQ39" s="84"/>
      <c r="UXR39" s="84"/>
      <c r="UXS39" s="84"/>
      <c r="UXT39" s="84"/>
      <c r="UXU39" s="84"/>
      <c r="UXV39" s="84"/>
      <c r="UXW39" s="84"/>
      <c r="UXX39" s="84"/>
      <c r="UXY39" s="84"/>
      <c r="UXZ39" s="84"/>
      <c r="UYA39" s="84"/>
      <c r="UYB39" s="84"/>
      <c r="UYC39" s="84"/>
      <c r="UYD39" s="84"/>
      <c r="UYE39" s="84"/>
      <c r="UYF39" s="84"/>
      <c r="UYG39" s="84"/>
      <c r="UYH39" s="84"/>
      <c r="UYI39" s="84"/>
      <c r="UYJ39" s="84"/>
      <c r="UYK39" s="84"/>
      <c r="UYL39" s="84"/>
      <c r="UYM39" s="84"/>
      <c r="UYN39" s="84"/>
      <c r="UYO39" s="84"/>
      <c r="UYP39" s="84"/>
      <c r="UYQ39" s="84"/>
      <c r="UYR39" s="84"/>
      <c r="UYS39" s="84"/>
      <c r="UYT39" s="84"/>
      <c r="UYU39" s="84"/>
      <c r="UYV39" s="84"/>
      <c r="UYW39" s="84"/>
      <c r="UYX39" s="84"/>
      <c r="UYY39" s="84"/>
      <c r="UYZ39" s="84"/>
      <c r="UZA39" s="84"/>
      <c r="UZB39" s="84"/>
      <c r="UZC39" s="84"/>
      <c r="UZD39" s="84"/>
      <c r="UZE39" s="84"/>
      <c r="UZF39" s="84"/>
      <c r="UZG39" s="84"/>
      <c r="UZH39" s="84"/>
      <c r="UZI39" s="84"/>
      <c r="UZJ39" s="84"/>
      <c r="UZK39" s="84"/>
      <c r="UZL39" s="84"/>
      <c r="UZM39" s="84"/>
      <c r="UZN39" s="84"/>
      <c r="UZO39" s="84"/>
      <c r="UZP39" s="84"/>
      <c r="UZQ39" s="84"/>
      <c r="UZR39" s="84"/>
      <c r="UZS39" s="84"/>
      <c r="UZT39" s="84"/>
      <c r="UZU39" s="84"/>
      <c r="UZV39" s="84"/>
      <c r="UZW39" s="84"/>
      <c r="UZX39" s="84"/>
      <c r="UZY39" s="84"/>
      <c r="UZZ39" s="84"/>
      <c r="VAA39" s="84"/>
      <c r="VAB39" s="84"/>
      <c r="VAC39" s="84"/>
      <c r="VAD39" s="84"/>
      <c r="VAE39" s="84"/>
      <c r="VAF39" s="84"/>
      <c r="VAG39" s="84"/>
      <c r="VAH39" s="84"/>
      <c r="VAI39" s="84"/>
      <c r="VAJ39" s="84"/>
      <c r="VAK39" s="84"/>
      <c r="VAL39" s="84"/>
      <c r="VAM39" s="84"/>
      <c r="VAN39" s="84"/>
      <c r="VAO39" s="84"/>
      <c r="VAP39" s="84"/>
      <c r="VAQ39" s="84"/>
      <c r="VAR39" s="84"/>
      <c r="VAS39" s="84"/>
      <c r="VAT39" s="84"/>
      <c r="VAU39" s="84"/>
      <c r="VAV39" s="84"/>
      <c r="VAW39" s="84"/>
      <c r="VAX39" s="84"/>
      <c r="VAY39" s="84"/>
      <c r="VAZ39" s="84"/>
      <c r="VBA39" s="84"/>
      <c r="VBB39" s="84"/>
      <c r="VBC39" s="84"/>
      <c r="VBD39" s="84"/>
      <c r="VBE39" s="84"/>
      <c r="VBF39" s="84"/>
      <c r="VBG39" s="84"/>
      <c r="VBH39" s="84"/>
      <c r="VBI39" s="84"/>
      <c r="VBJ39" s="84"/>
      <c r="VBK39" s="84"/>
      <c r="VBL39" s="84"/>
      <c r="VBM39" s="84"/>
      <c r="VBN39" s="84"/>
      <c r="VBO39" s="84"/>
      <c r="VBP39" s="84"/>
      <c r="VBQ39" s="84"/>
      <c r="VBR39" s="84"/>
      <c r="VBS39" s="84"/>
      <c r="VBT39" s="84"/>
      <c r="VBU39" s="84"/>
      <c r="VBV39" s="84"/>
      <c r="VBW39" s="84"/>
      <c r="VBX39" s="84"/>
      <c r="VBY39" s="84"/>
      <c r="VBZ39" s="84"/>
      <c r="VCA39" s="84"/>
      <c r="VCB39" s="84"/>
      <c r="VCC39" s="84"/>
      <c r="VCD39" s="84"/>
      <c r="VCE39" s="84"/>
      <c r="VCF39" s="84"/>
      <c r="VCG39" s="84"/>
      <c r="VCH39" s="84"/>
      <c r="VCI39" s="84"/>
      <c r="VCJ39" s="84"/>
      <c r="VCK39" s="84"/>
      <c r="VCL39" s="84"/>
      <c r="VCM39" s="84"/>
      <c r="VCN39" s="84"/>
      <c r="VCO39" s="84"/>
      <c r="VCP39" s="84"/>
      <c r="VCQ39" s="84"/>
      <c r="VCR39" s="84"/>
      <c r="VCS39" s="84"/>
      <c r="VCT39" s="84"/>
      <c r="VCU39" s="84"/>
      <c r="VCV39" s="84"/>
      <c r="VCW39" s="84"/>
      <c r="VCX39" s="84"/>
      <c r="VCY39" s="84"/>
      <c r="VCZ39" s="84"/>
      <c r="VDA39" s="84"/>
      <c r="VDB39" s="84"/>
      <c r="VDC39" s="84"/>
      <c r="VDD39" s="84"/>
      <c r="VDE39" s="84"/>
      <c r="VDF39" s="84"/>
      <c r="VDG39" s="84"/>
      <c r="VDH39" s="84"/>
      <c r="VDI39" s="84"/>
      <c r="VDJ39" s="84"/>
      <c r="VDK39" s="84"/>
      <c r="VDL39" s="84"/>
      <c r="VDM39" s="84"/>
      <c r="VDN39" s="84"/>
      <c r="VDO39" s="84"/>
      <c r="VDP39" s="84"/>
      <c r="VDQ39" s="84"/>
      <c r="VDR39" s="84"/>
      <c r="VDS39" s="84"/>
      <c r="VDT39" s="84"/>
      <c r="VDU39" s="84"/>
      <c r="VDV39" s="84"/>
      <c r="VDW39" s="84"/>
      <c r="VDX39" s="84"/>
      <c r="VDY39" s="84"/>
      <c r="VDZ39" s="84"/>
      <c r="VEA39" s="84"/>
      <c r="VEB39" s="84"/>
      <c r="VEC39" s="84"/>
      <c r="VED39" s="84"/>
      <c r="VEE39" s="84"/>
      <c r="VEF39" s="84"/>
      <c r="VEG39" s="84"/>
      <c r="VEH39" s="84"/>
      <c r="VEI39" s="84"/>
      <c r="VEJ39" s="84"/>
      <c r="VEK39" s="84"/>
      <c r="VEL39" s="84"/>
      <c r="VEM39" s="84"/>
      <c r="VEN39" s="84"/>
      <c r="VEO39" s="84"/>
      <c r="VEP39" s="84"/>
      <c r="VEQ39" s="84"/>
      <c r="VER39" s="84"/>
      <c r="VES39" s="84"/>
      <c r="VET39" s="84"/>
      <c r="VEU39" s="84"/>
      <c r="VEV39" s="84"/>
      <c r="VEW39" s="84"/>
      <c r="VEX39" s="84"/>
      <c r="VEY39" s="84"/>
      <c r="VEZ39" s="84"/>
      <c r="VFA39" s="84"/>
      <c r="VFB39" s="84"/>
      <c r="VFC39" s="84"/>
      <c r="VFD39" s="84"/>
      <c r="VFE39" s="84"/>
      <c r="VFF39" s="84"/>
      <c r="VFG39" s="84"/>
      <c r="VFH39" s="84"/>
      <c r="VFI39" s="84"/>
      <c r="VFJ39" s="84"/>
      <c r="VFK39" s="84"/>
      <c r="VFL39" s="84"/>
      <c r="VFM39" s="84"/>
      <c r="VFN39" s="84"/>
      <c r="VFO39" s="84"/>
      <c r="VFP39" s="84"/>
      <c r="VFQ39" s="84"/>
      <c r="VFR39" s="84"/>
      <c r="VFS39" s="84"/>
      <c r="VFT39" s="84"/>
      <c r="VFU39" s="84"/>
      <c r="VFV39" s="84"/>
      <c r="VFW39" s="84"/>
      <c r="VFX39" s="84"/>
      <c r="VFY39" s="84"/>
      <c r="VFZ39" s="84"/>
      <c r="VGA39" s="84"/>
      <c r="VGB39" s="84"/>
      <c r="VGC39" s="84"/>
      <c r="VGD39" s="84"/>
      <c r="VGE39" s="84"/>
      <c r="VGF39" s="84"/>
      <c r="VGG39" s="84"/>
      <c r="VGH39" s="84"/>
      <c r="VGI39" s="84"/>
      <c r="VGJ39" s="84"/>
      <c r="VGK39" s="84"/>
      <c r="VGL39" s="84"/>
      <c r="VGM39" s="84"/>
      <c r="VGN39" s="84"/>
      <c r="VGO39" s="84"/>
      <c r="VGP39" s="84"/>
      <c r="VGQ39" s="84"/>
      <c r="VGR39" s="84"/>
      <c r="VGS39" s="84"/>
      <c r="VGT39" s="84"/>
      <c r="VGU39" s="84"/>
      <c r="VGV39" s="84"/>
      <c r="VGW39" s="84"/>
      <c r="VGX39" s="84"/>
      <c r="VGY39" s="84"/>
      <c r="VGZ39" s="84"/>
      <c r="VHA39" s="84"/>
      <c r="VHB39" s="84"/>
      <c r="VHC39" s="84"/>
      <c r="VHD39" s="84"/>
      <c r="VHE39" s="84"/>
      <c r="VHF39" s="84"/>
      <c r="VHG39" s="84"/>
      <c r="VHH39" s="84"/>
      <c r="VHI39" s="84"/>
      <c r="VHJ39" s="84"/>
      <c r="VHK39" s="84"/>
      <c r="VHL39" s="84"/>
      <c r="VHM39" s="84"/>
      <c r="VHN39" s="84"/>
      <c r="VHO39" s="84"/>
      <c r="VHP39" s="84"/>
      <c r="VHQ39" s="84"/>
      <c r="VHR39" s="84"/>
      <c r="VHS39" s="84"/>
      <c r="VHT39" s="84"/>
      <c r="VHU39" s="84"/>
      <c r="VHV39" s="84"/>
      <c r="VHW39" s="84"/>
      <c r="VHX39" s="84"/>
      <c r="VHY39" s="84"/>
      <c r="VHZ39" s="84"/>
      <c r="VIA39" s="84"/>
      <c r="VIB39" s="84"/>
      <c r="VIC39" s="84"/>
      <c r="VID39" s="84"/>
      <c r="VIE39" s="84"/>
      <c r="VIF39" s="84"/>
      <c r="VIG39" s="84"/>
      <c r="VIH39" s="84"/>
      <c r="VII39" s="84"/>
      <c r="VIJ39" s="84"/>
      <c r="VIK39" s="84"/>
      <c r="VIL39" s="84"/>
      <c r="VIM39" s="84"/>
      <c r="VIN39" s="84"/>
      <c r="VIO39" s="84"/>
      <c r="VIP39" s="84"/>
      <c r="VIQ39" s="84"/>
      <c r="VIR39" s="84"/>
      <c r="VIS39" s="84"/>
      <c r="VIT39" s="84"/>
      <c r="VIU39" s="84"/>
      <c r="VIV39" s="84"/>
      <c r="VIW39" s="84"/>
      <c r="VIX39" s="84"/>
      <c r="VIY39" s="84"/>
      <c r="VIZ39" s="84"/>
      <c r="VJA39" s="84"/>
      <c r="VJB39" s="84"/>
      <c r="VJC39" s="84"/>
      <c r="VJD39" s="84"/>
      <c r="VJE39" s="84"/>
      <c r="VJF39" s="84"/>
      <c r="VJG39" s="84"/>
      <c r="VJH39" s="84"/>
      <c r="VJI39" s="84"/>
      <c r="VJJ39" s="84"/>
      <c r="VJK39" s="84"/>
      <c r="VJL39" s="84"/>
      <c r="VJM39" s="84"/>
      <c r="VJN39" s="84"/>
      <c r="VJO39" s="84"/>
      <c r="VJP39" s="84"/>
      <c r="VJQ39" s="84"/>
      <c r="VJR39" s="84"/>
      <c r="VJS39" s="84"/>
      <c r="VJT39" s="84"/>
      <c r="VJU39" s="84"/>
      <c r="VJV39" s="84"/>
      <c r="VJW39" s="84"/>
      <c r="VJX39" s="84"/>
      <c r="VJY39" s="84"/>
      <c r="VJZ39" s="84"/>
      <c r="VKA39" s="84"/>
      <c r="VKB39" s="84"/>
      <c r="VKC39" s="84"/>
      <c r="VKD39" s="84"/>
      <c r="VKE39" s="84"/>
      <c r="VKF39" s="84"/>
      <c r="VKG39" s="84"/>
      <c r="VKH39" s="84"/>
      <c r="VKI39" s="84"/>
      <c r="VKJ39" s="84"/>
      <c r="VKK39" s="84"/>
      <c r="VKL39" s="84"/>
      <c r="VKM39" s="84"/>
      <c r="VKN39" s="84"/>
      <c r="VKO39" s="84"/>
      <c r="VKP39" s="84"/>
      <c r="VKQ39" s="84"/>
      <c r="VKR39" s="84"/>
      <c r="VKS39" s="84"/>
      <c r="VKT39" s="84"/>
      <c r="VKU39" s="84"/>
      <c r="VKV39" s="84"/>
      <c r="VKW39" s="84"/>
      <c r="VKX39" s="84"/>
      <c r="VKY39" s="84"/>
      <c r="VKZ39" s="84"/>
      <c r="VLA39" s="84"/>
      <c r="VLB39" s="84"/>
      <c r="VLC39" s="84"/>
      <c r="VLD39" s="84"/>
      <c r="VLE39" s="84"/>
      <c r="VLF39" s="84"/>
      <c r="VLG39" s="84"/>
      <c r="VLH39" s="84"/>
      <c r="VLI39" s="84"/>
      <c r="VLJ39" s="84"/>
      <c r="VLK39" s="84"/>
      <c r="VLL39" s="84"/>
      <c r="VLM39" s="84"/>
      <c r="VLN39" s="84"/>
      <c r="VLO39" s="84"/>
      <c r="VLP39" s="84"/>
      <c r="VLQ39" s="84"/>
      <c r="VLR39" s="84"/>
      <c r="VLS39" s="84"/>
      <c r="VLT39" s="84"/>
      <c r="VLU39" s="84"/>
      <c r="VLV39" s="84"/>
      <c r="VLW39" s="84"/>
      <c r="VLX39" s="84"/>
      <c r="VLY39" s="84"/>
      <c r="VLZ39" s="84"/>
      <c r="VMA39" s="84"/>
      <c r="VMB39" s="84"/>
      <c r="VMC39" s="84"/>
      <c r="VMD39" s="84"/>
      <c r="VME39" s="84"/>
      <c r="VMF39" s="84"/>
      <c r="VMG39" s="84"/>
      <c r="VMH39" s="84"/>
      <c r="VMI39" s="84"/>
      <c r="VMJ39" s="84"/>
      <c r="VMK39" s="84"/>
      <c r="VML39" s="84"/>
      <c r="VMM39" s="84"/>
      <c r="VMN39" s="84"/>
      <c r="VMO39" s="84"/>
      <c r="VMP39" s="84"/>
      <c r="VMQ39" s="84"/>
      <c r="VMR39" s="84"/>
      <c r="VMS39" s="84"/>
      <c r="VMT39" s="84"/>
      <c r="VMU39" s="84"/>
      <c r="VMV39" s="84"/>
      <c r="VMW39" s="84"/>
      <c r="VMX39" s="84"/>
      <c r="VMY39" s="84"/>
      <c r="VMZ39" s="84"/>
      <c r="VNA39" s="84"/>
      <c r="VNB39" s="84"/>
      <c r="VNC39" s="84"/>
      <c r="VND39" s="84"/>
      <c r="VNE39" s="84"/>
      <c r="VNF39" s="84"/>
      <c r="VNG39" s="84"/>
      <c r="VNH39" s="84"/>
      <c r="VNI39" s="84"/>
      <c r="VNJ39" s="84"/>
      <c r="VNK39" s="84"/>
      <c r="VNL39" s="84"/>
      <c r="VNM39" s="84"/>
      <c r="VNN39" s="84"/>
      <c r="VNO39" s="84"/>
      <c r="VNP39" s="84"/>
      <c r="VNQ39" s="84"/>
      <c r="VNR39" s="84"/>
      <c r="VNS39" s="84"/>
      <c r="VNT39" s="84"/>
      <c r="VNU39" s="84"/>
      <c r="VNV39" s="84"/>
      <c r="VNW39" s="84"/>
      <c r="VNX39" s="84"/>
      <c r="VNY39" s="84"/>
      <c r="VNZ39" s="84"/>
      <c r="VOA39" s="84"/>
      <c r="VOB39" s="84"/>
      <c r="VOC39" s="84"/>
      <c r="VOD39" s="84"/>
      <c r="VOE39" s="84"/>
      <c r="VOF39" s="84"/>
      <c r="VOG39" s="84"/>
      <c r="VOH39" s="84"/>
      <c r="VOI39" s="84"/>
      <c r="VOJ39" s="84"/>
      <c r="VOK39" s="84"/>
      <c r="VOL39" s="84"/>
      <c r="VOM39" s="84"/>
      <c r="VON39" s="84"/>
      <c r="VOO39" s="84"/>
      <c r="VOP39" s="84"/>
      <c r="VOQ39" s="84"/>
      <c r="VOR39" s="84"/>
      <c r="VOS39" s="84"/>
      <c r="VOT39" s="84"/>
      <c r="VOU39" s="84"/>
      <c r="VOV39" s="84"/>
      <c r="VOW39" s="84"/>
      <c r="VOX39" s="84"/>
      <c r="VOY39" s="84"/>
      <c r="VOZ39" s="84"/>
      <c r="VPA39" s="84"/>
      <c r="VPB39" s="84"/>
      <c r="VPC39" s="84"/>
      <c r="VPD39" s="84"/>
      <c r="VPE39" s="84"/>
      <c r="VPF39" s="84"/>
      <c r="VPG39" s="84"/>
      <c r="VPH39" s="84"/>
      <c r="VPI39" s="84"/>
      <c r="VPJ39" s="84"/>
      <c r="VPK39" s="84"/>
      <c r="VPL39" s="84"/>
      <c r="VPM39" s="84"/>
      <c r="VPN39" s="84"/>
      <c r="VPO39" s="84"/>
      <c r="VPP39" s="84"/>
      <c r="VPQ39" s="84"/>
      <c r="VPR39" s="84"/>
      <c r="VPS39" s="84"/>
      <c r="VPT39" s="84"/>
      <c r="VPU39" s="84"/>
      <c r="VPV39" s="84"/>
      <c r="VPW39" s="84"/>
      <c r="VPX39" s="84"/>
      <c r="VPY39" s="84"/>
      <c r="VPZ39" s="84"/>
      <c r="VQA39" s="84"/>
      <c r="VQB39" s="84"/>
      <c r="VQC39" s="84"/>
      <c r="VQD39" s="84"/>
      <c r="VQE39" s="84"/>
      <c r="VQF39" s="84"/>
      <c r="VQG39" s="84"/>
      <c r="VQH39" s="84"/>
      <c r="VQI39" s="84"/>
      <c r="VQJ39" s="84"/>
      <c r="VQK39" s="84"/>
      <c r="VQL39" s="84"/>
      <c r="VQM39" s="84"/>
      <c r="VQN39" s="84"/>
      <c r="VQO39" s="84"/>
      <c r="VQP39" s="84"/>
      <c r="VQQ39" s="84"/>
      <c r="VQR39" s="84"/>
      <c r="VQS39" s="84"/>
      <c r="VQT39" s="84"/>
      <c r="VQU39" s="84"/>
      <c r="VQV39" s="84"/>
      <c r="VQW39" s="84"/>
      <c r="VQX39" s="84"/>
      <c r="VQY39" s="84"/>
      <c r="VQZ39" s="84"/>
      <c r="VRA39" s="84"/>
      <c r="VRB39" s="84"/>
      <c r="VRC39" s="84"/>
      <c r="VRD39" s="84"/>
      <c r="VRE39" s="84"/>
      <c r="VRF39" s="84"/>
      <c r="VRG39" s="84"/>
      <c r="VRH39" s="84"/>
      <c r="VRI39" s="84"/>
      <c r="VRJ39" s="84"/>
      <c r="VRK39" s="84"/>
      <c r="VRL39" s="84"/>
      <c r="VRM39" s="84"/>
      <c r="VRN39" s="84"/>
      <c r="VRO39" s="84"/>
      <c r="VRP39" s="84"/>
      <c r="VRQ39" s="84"/>
      <c r="VRR39" s="84"/>
      <c r="VRS39" s="84"/>
      <c r="VRT39" s="84"/>
      <c r="VRU39" s="84"/>
      <c r="VRV39" s="84"/>
      <c r="VRW39" s="84"/>
      <c r="VRX39" s="84"/>
      <c r="VRY39" s="84"/>
      <c r="VRZ39" s="84"/>
      <c r="VSA39" s="84"/>
      <c r="VSB39" s="84"/>
      <c r="VSC39" s="84"/>
      <c r="VSD39" s="84"/>
      <c r="VSE39" s="84"/>
      <c r="VSF39" s="84"/>
      <c r="VSG39" s="84"/>
      <c r="VSH39" s="84"/>
      <c r="VSI39" s="84"/>
      <c r="VSJ39" s="84"/>
      <c r="VSK39" s="84"/>
      <c r="VSL39" s="84"/>
      <c r="VSM39" s="84"/>
      <c r="VSN39" s="84"/>
      <c r="VSO39" s="84"/>
      <c r="VSP39" s="84"/>
      <c r="VSQ39" s="84"/>
      <c r="VSR39" s="84"/>
      <c r="VSS39" s="84"/>
      <c r="VST39" s="84"/>
      <c r="VSU39" s="84"/>
      <c r="VSV39" s="84"/>
      <c r="VSW39" s="84"/>
      <c r="VSX39" s="84"/>
      <c r="VSY39" s="84"/>
      <c r="VSZ39" s="84"/>
      <c r="VTA39" s="84"/>
      <c r="VTB39" s="84"/>
      <c r="VTC39" s="84"/>
      <c r="VTD39" s="84"/>
      <c r="VTE39" s="84"/>
      <c r="VTF39" s="84"/>
      <c r="VTG39" s="84"/>
      <c r="VTH39" s="84"/>
      <c r="VTI39" s="84"/>
      <c r="VTJ39" s="84"/>
      <c r="VTK39" s="84"/>
      <c r="VTL39" s="84"/>
      <c r="VTM39" s="84"/>
      <c r="VTN39" s="84"/>
      <c r="VTO39" s="84"/>
      <c r="VTP39" s="84"/>
      <c r="VTQ39" s="84"/>
      <c r="VTR39" s="84"/>
      <c r="VTS39" s="84"/>
      <c r="VTT39" s="84"/>
      <c r="VTU39" s="84"/>
      <c r="VTV39" s="84"/>
      <c r="VTW39" s="84"/>
      <c r="VTX39" s="84"/>
      <c r="VTY39" s="84"/>
      <c r="VTZ39" s="84"/>
      <c r="VUA39" s="84"/>
      <c r="VUB39" s="84"/>
      <c r="VUC39" s="84"/>
      <c r="VUD39" s="84"/>
      <c r="VUE39" s="84"/>
      <c r="VUF39" s="84"/>
      <c r="VUG39" s="84"/>
      <c r="VUH39" s="84"/>
      <c r="VUI39" s="84"/>
      <c r="VUJ39" s="84"/>
      <c r="VUK39" s="84"/>
      <c r="VUL39" s="84"/>
      <c r="VUM39" s="84"/>
      <c r="VUN39" s="84"/>
      <c r="VUO39" s="84"/>
      <c r="VUP39" s="84"/>
      <c r="VUQ39" s="84"/>
      <c r="VUR39" s="84"/>
      <c r="VUS39" s="84"/>
      <c r="VUT39" s="84"/>
      <c r="VUU39" s="84"/>
      <c r="VUV39" s="84"/>
      <c r="VUW39" s="84"/>
      <c r="VUX39" s="84"/>
      <c r="VUY39" s="84"/>
      <c r="VUZ39" s="84"/>
      <c r="VVA39" s="84"/>
      <c r="VVB39" s="84"/>
      <c r="VVC39" s="84"/>
      <c r="VVD39" s="84"/>
      <c r="VVE39" s="84"/>
      <c r="VVF39" s="84"/>
      <c r="VVG39" s="84"/>
      <c r="VVH39" s="84"/>
      <c r="VVI39" s="84"/>
      <c r="VVJ39" s="84"/>
      <c r="VVK39" s="84"/>
      <c r="VVL39" s="84"/>
      <c r="VVM39" s="84"/>
      <c r="VVN39" s="84"/>
      <c r="VVO39" s="84"/>
      <c r="VVP39" s="84"/>
      <c r="VVQ39" s="84"/>
      <c r="VVR39" s="84"/>
      <c r="VVS39" s="84"/>
      <c r="VVT39" s="84"/>
      <c r="VVU39" s="84"/>
      <c r="VVV39" s="84"/>
      <c r="VVW39" s="84"/>
      <c r="VVX39" s="84"/>
      <c r="VVY39" s="84"/>
      <c r="VVZ39" s="84"/>
      <c r="VWA39" s="84"/>
      <c r="VWB39" s="84"/>
      <c r="VWC39" s="84"/>
      <c r="VWD39" s="84"/>
      <c r="VWE39" s="84"/>
      <c r="VWF39" s="84"/>
      <c r="VWG39" s="84"/>
      <c r="VWH39" s="84"/>
      <c r="VWI39" s="84"/>
      <c r="VWJ39" s="84"/>
      <c r="VWK39" s="84"/>
      <c r="VWL39" s="84"/>
      <c r="VWM39" s="84"/>
      <c r="VWN39" s="84"/>
      <c r="VWO39" s="84"/>
      <c r="VWP39" s="84"/>
      <c r="VWQ39" s="84"/>
      <c r="VWR39" s="84"/>
      <c r="VWS39" s="84"/>
      <c r="VWT39" s="84"/>
      <c r="VWU39" s="84"/>
      <c r="VWV39" s="84"/>
      <c r="VWW39" s="84"/>
      <c r="VWX39" s="84"/>
      <c r="VWY39" s="84"/>
      <c r="VWZ39" s="84"/>
      <c r="VXA39" s="84"/>
      <c r="VXB39" s="84"/>
      <c r="VXC39" s="84"/>
      <c r="VXD39" s="84"/>
      <c r="VXE39" s="84"/>
      <c r="VXF39" s="84"/>
      <c r="VXG39" s="84"/>
      <c r="VXH39" s="84"/>
      <c r="VXI39" s="84"/>
      <c r="VXJ39" s="84"/>
      <c r="VXK39" s="84"/>
      <c r="VXL39" s="84"/>
      <c r="VXM39" s="84"/>
      <c r="VXN39" s="84"/>
      <c r="VXO39" s="84"/>
      <c r="VXP39" s="84"/>
      <c r="VXQ39" s="84"/>
      <c r="VXR39" s="84"/>
      <c r="VXS39" s="84"/>
      <c r="VXT39" s="84"/>
      <c r="VXU39" s="84"/>
      <c r="VXV39" s="84"/>
      <c r="VXW39" s="84"/>
      <c r="VXX39" s="84"/>
      <c r="VXY39" s="84"/>
      <c r="VXZ39" s="84"/>
      <c r="VYA39" s="84"/>
      <c r="VYB39" s="84"/>
      <c r="VYC39" s="84"/>
      <c r="VYD39" s="84"/>
      <c r="VYE39" s="84"/>
      <c r="VYF39" s="84"/>
      <c r="VYG39" s="84"/>
      <c r="VYH39" s="84"/>
      <c r="VYI39" s="84"/>
      <c r="VYJ39" s="84"/>
      <c r="VYK39" s="84"/>
      <c r="VYL39" s="84"/>
      <c r="VYM39" s="84"/>
      <c r="VYN39" s="84"/>
      <c r="VYO39" s="84"/>
      <c r="VYP39" s="84"/>
      <c r="VYQ39" s="84"/>
      <c r="VYR39" s="84"/>
      <c r="VYS39" s="84"/>
      <c r="VYT39" s="84"/>
      <c r="VYU39" s="84"/>
      <c r="VYV39" s="84"/>
      <c r="VYW39" s="84"/>
      <c r="VYX39" s="84"/>
      <c r="VYY39" s="84"/>
      <c r="VYZ39" s="84"/>
      <c r="VZA39" s="84"/>
      <c r="VZB39" s="84"/>
      <c r="VZC39" s="84"/>
      <c r="VZD39" s="84"/>
      <c r="VZE39" s="84"/>
      <c r="VZF39" s="84"/>
      <c r="VZG39" s="84"/>
      <c r="VZH39" s="84"/>
      <c r="VZI39" s="84"/>
      <c r="VZJ39" s="84"/>
      <c r="VZK39" s="84"/>
      <c r="VZL39" s="84"/>
      <c r="VZM39" s="84"/>
      <c r="VZN39" s="84"/>
      <c r="VZO39" s="84"/>
      <c r="VZP39" s="84"/>
      <c r="VZQ39" s="84"/>
      <c r="VZR39" s="84"/>
      <c r="VZS39" s="84"/>
      <c r="VZT39" s="84"/>
      <c r="VZU39" s="84"/>
      <c r="VZV39" s="84"/>
      <c r="VZW39" s="84"/>
      <c r="VZX39" s="84"/>
      <c r="VZY39" s="84"/>
      <c r="VZZ39" s="84"/>
      <c r="WAA39" s="84"/>
      <c r="WAB39" s="84"/>
      <c r="WAC39" s="84"/>
      <c r="WAD39" s="84"/>
      <c r="WAE39" s="84"/>
      <c r="WAF39" s="84"/>
      <c r="WAG39" s="84"/>
      <c r="WAH39" s="84"/>
      <c r="WAI39" s="84"/>
      <c r="WAJ39" s="84"/>
      <c r="WAK39" s="84"/>
      <c r="WAL39" s="84"/>
      <c r="WAM39" s="84"/>
      <c r="WAN39" s="84"/>
      <c r="WAO39" s="84"/>
      <c r="WAP39" s="84"/>
      <c r="WAQ39" s="84"/>
      <c r="WAR39" s="84"/>
      <c r="WAS39" s="84"/>
      <c r="WAT39" s="84"/>
      <c r="WAU39" s="84"/>
      <c r="WAV39" s="84"/>
      <c r="WAW39" s="84"/>
      <c r="WAX39" s="84"/>
      <c r="WAY39" s="84"/>
      <c r="WAZ39" s="84"/>
      <c r="WBA39" s="84"/>
      <c r="WBB39" s="84"/>
      <c r="WBC39" s="84"/>
      <c r="WBD39" s="84"/>
      <c r="WBE39" s="84"/>
      <c r="WBF39" s="84"/>
      <c r="WBG39" s="84"/>
      <c r="WBH39" s="84"/>
      <c r="WBI39" s="84"/>
      <c r="WBJ39" s="84"/>
      <c r="WBK39" s="84"/>
      <c r="WBL39" s="84"/>
      <c r="WBM39" s="84"/>
      <c r="WBN39" s="84"/>
      <c r="WBO39" s="84"/>
      <c r="WBP39" s="84"/>
      <c r="WBQ39" s="84"/>
      <c r="WBR39" s="84"/>
      <c r="WBS39" s="84"/>
      <c r="WBT39" s="84"/>
      <c r="WBU39" s="84"/>
      <c r="WBV39" s="84"/>
      <c r="WBW39" s="84"/>
      <c r="WBX39" s="84"/>
      <c r="WBY39" s="84"/>
      <c r="WBZ39" s="84"/>
      <c r="WCA39" s="84"/>
      <c r="WCB39" s="84"/>
      <c r="WCC39" s="84"/>
      <c r="WCD39" s="84"/>
      <c r="WCE39" s="84"/>
      <c r="WCF39" s="84"/>
      <c r="WCG39" s="84"/>
      <c r="WCH39" s="84"/>
      <c r="WCI39" s="84"/>
      <c r="WCJ39" s="84"/>
      <c r="WCK39" s="84"/>
      <c r="WCL39" s="84"/>
      <c r="WCM39" s="84"/>
      <c r="WCN39" s="84"/>
      <c r="WCO39" s="84"/>
      <c r="WCP39" s="84"/>
      <c r="WCQ39" s="84"/>
      <c r="WCR39" s="84"/>
      <c r="WCS39" s="84"/>
      <c r="WCT39" s="84"/>
      <c r="WCU39" s="84"/>
      <c r="WCV39" s="84"/>
      <c r="WCW39" s="84"/>
      <c r="WCX39" s="84"/>
      <c r="WCY39" s="84"/>
      <c r="WCZ39" s="84"/>
      <c r="WDA39" s="84"/>
      <c r="WDB39" s="84"/>
      <c r="WDC39" s="84"/>
      <c r="WDD39" s="84"/>
      <c r="WDE39" s="84"/>
      <c r="WDF39" s="84"/>
      <c r="WDG39" s="84"/>
      <c r="WDH39" s="84"/>
      <c r="WDI39" s="84"/>
      <c r="WDJ39" s="84"/>
      <c r="WDK39" s="84"/>
      <c r="WDL39" s="84"/>
      <c r="WDM39" s="84"/>
      <c r="WDN39" s="84"/>
      <c r="WDO39" s="84"/>
      <c r="WDP39" s="84"/>
      <c r="WDQ39" s="84"/>
      <c r="WDR39" s="84"/>
      <c r="WDS39" s="84"/>
      <c r="WDT39" s="84"/>
      <c r="WDU39" s="84"/>
      <c r="WDV39" s="84"/>
      <c r="WDW39" s="84"/>
      <c r="WDX39" s="84"/>
      <c r="WDY39" s="84"/>
      <c r="WDZ39" s="84"/>
      <c r="WEA39" s="84"/>
      <c r="WEB39" s="84"/>
      <c r="WEC39" s="84"/>
      <c r="WED39" s="84"/>
      <c r="WEE39" s="84"/>
      <c r="WEF39" s="84"/>
      <c r="WEG39" s="84"/>
      <c r="WEH39" s="84"/>
      <c r="WEI39" s="84"/>
      <c r="WEJ39" s="84"/>
      <c r="WEK39" s="84"/>
      <c r="WEL39" s="84"/>
      <c r="WEM39" s="84"/>
      <c r="WEN39" s="84"/>
      <c r="WEO39" s="84"/>
      <c r="WEP39" s="84"/>
      <c r="WEQ39" s="84"/>
      <c r="WER39" s="84"/>
      <c r="WES39" s="84"/>
      <c r="WET39" s="84"/>
      <c r="WEU39" s="84"/>
      <c r="WEV39" s="84"/>
      <c r="WEW39" s="84"/>
      <c r="WEX39" s="84"/>
      <c r="WEY39" s="84"/>
      <c r="WEZ39" s="84"/>
      <c r="WFA39" s="84"/>
      <c r="WFB39" s="84"/>
      <c r="WFC39" s="84"/>
      <c r="WFD39" s="84"/>
      <c r="WFE39" s="84"/>
      <c r="WFF39" s="84"/>
      <c r="WFG39" s="84"/>
      <c r="WFH39" s="84"/>
      <c r="WFI39" s="84"/>
      <c r="WFJ39" s="84"/>
      <c r="WFK39" s="84"/>
      <c r="WFL39" s="84"/>
      <c r="WFM39" s="84"/>
      <c r="WFN39" s="84"/>
      <c r="WFO39" s="84"/>
      <c r="WFP39" s="84"/>
      <c r="WFQ39" s="84"/>
      <c r="WFR39" s="84"/>
      <c r="WFS39" s="84"/>
      <c r="WFT39" s="84"/>
      <c r="WFU39" s="84"/>
      <c r="WFV39" s="84"/>
      <c r="WFW39" s="84"/>
      <c r="WFX39" s="84"/>
      <c r="WFY39" s="84"/>
      <c r="WFZ39" s="84"/>
      <c r="WGA39" s="84"/>
      <c r="WGB39" s="84"/>
      <c r="WGC39" s="84"/>
      <c r="WGD39" s="84"/>
      <c r="WGE39" s="84"/>
      <c r="WGF39" s="84"/>
      <c r="WGG39" s="84"/>
      <c r="WGH39" s="84"/>
      <c r="WGI39" s="84"/>
      <c r="WGJ39" s="84"/>
      <c r="WGK39" s="84"/>
      <c r="WGL39" s="84"/>
      <c r="WGM39" s="84"/>
      <c r="WGN39" s="84"/>
      <c r="WGO39" s="84"/>
      <c r="WGP39" s="84"/>
      <c r="WGQ39" s="84"/>
      <c r="WGR39" s="84"/>
      <c r="WGS39" s="84"/>
      <c r="WGT39" s="84"/>
      <c r="WGU39" s="84"/>
      <c r="WGV39" s="84"/>
      <c r="WGW39" s="84"/>
      <c r="WGX39" s="84"/>
      <c r="WGY39" s="84"/>
      <c r="WGZ39" s="84"/>
      <c r="WHA39" s="84"/>
      <c r="WHB39" s="84"/>
      <c r="WHC39" s="84"/>
      <c r="WHD39" s="84"/>
      <c r="WHE39" s="84"/>
      <c r="WHF39" s="84"/>
      <c r="WHG39" s="84"/>
      <c r="WHH39" s="84"/>
      <c r="WHI39" s="84"/>
      <c r="WHJ39" s="84"/>
      <c r="WHK39" s="84"/>
      <c r="WHL39" s="84"/>
      <c r="WHM39" s="84"/>
      <c r="WHN39" s="84"/>
      <c r="WHO39" s="84"/>
      <c r="WHP39" s="84"/>
      <c r="WHQ39" s="84"/>
      <c r="WHR39" s="84"/>
      <c r="WHS39" s="84"/>
      <c r="WHT39" s="84"/>
      <c r="WHU39" s="84"/>
      <c r="WHV39" s="84"/>
      <c r="WHW39" s="84"/>
      <c r="WHX39" s="84"/>
      <c r="WHY39" s="84"/>
      <c r="WHZ39" s="84"/>
      <c r="WIA39" s="84"/>
      <c r="WIB39" s="84"/>
      <c r="WIC39" s="84"/>
      <c r="WID39" s="84"/>
      <c r="WIE39" s="84"/>
      <c r="WIF39" s="84"/>
      <c r="WIG39" s="84"/>
      <c r="WIH39" s="84"/>
      <c r="WII39" s="84"/>
      <c r="WIJ39" s="84"/>
      <c r="WIK39" s="84"/>
      <c r="WIL39" s="84"/>
      <c r="WIM39" s="84"/>
      <c r="WIN39" s="84"/>
      <c r="WIO39" s="84"/>
      <c r="WIP39" s="84"/>
      <c r="WIQ39" s="84"/>
      <c r="WIR39" s="84"/>
      <c r="WIS39" s="84"/>
      <c r="WIT39" s="84"/>
      <c r="WIU39" s="84"/>
      <c r="WIV39" s="84"/>
      <c r="WIW39" s="84"/>
      <c r="WIX39" s="84"/>
      <c r="WIY39" s="84"/>
      <c r="WIZ39" s="84"/>
      <c r="WJA39" s="84"/>
      <c r="WJB39" s="84"/>
      <c r="WJC39" s="84"/>
      <c r="WJD39" s="84"/>
      <c r="WJE39" s="84"/>
      <c r="WJF39" s="84"/>
      <c r="WJG39" s="84"/>
      <c r="WJH39" s="84"/>
      <c r="WJI39" s="84"/>
      <c r="WJJ39" s="84"/>
      <c r="WJK39" s="84"/>
      <c r="WJL39" s="84"/>
      <c r="WJM39" s="84"/>
      <c r="WJN39" s="84"/>
      <c r="WJO39" s="84"/>
      <c r="WJP39" s="84"/>
      <c r="WJQ39" s="84"/>
      <c r="WJR39" s="84"/>
      <c r="WJS39" s="84"/>
      <c r="WJT39" s="84"/>
      <c r="WJU39" s="84"/>
      <c r="WJV39" s="84"/>
      <c r="WJW39" s="84"/>
      <c r="WJX39" s="84"/>
      <c r="WJY39" s="84"/>
      <c r="WJZ39" s="84"/>
      <c r="WKA39" s="84"/>
      <c r="WKB39" s="84"/>
      <c r="WKC39" s="84"/>
      <c r="WKD39" s="84"/>
      <c r="WKE39" s="84"/>
      <c r="WKF39" s="84"/>
      <c r="WKG39" s="84"/>
      <c r="WKH39" s="84"/>
      <c r="WKI39" s="84"/>
      <c r="WKJ39" s="84"/>
      <c r="WKK39" s="84"/>
      <c r="WKL39" s="84"/>
      <c r="WKM39" s="84"/>
      <c r="WKN39" s="84"/>
      <c r="WKO39" s="84"/>
      <c r="WKP39" s="84"/>
      <c r="WKQ39" s="84"/>
      <c r="WKR39" s="84"/>
      <c r="WKS39" s="84"/>
      <c r="WKT39" s="84"/>
      <c r="WKU39" s="84"/>
      <c r="WKV39" s="84"/>
      <c r="WKW39" s="84"/>
      <c r="WKX39" s="84"/>
      <c r="WKY39" s="84"/>
      <c r="WKZ39" s="84"/>
      <c r="WLA39" s="84"/>
      <c r="WLB39" s="84"/>
      <c r="WLC39" s="84"/>
      <c r="WLD39" s="84"/>
      <c r="WLE39" s="84"/>
      <c r="WLF39" s="84"/>
      <c r="WLG39" s="84"/>
      <c r="WLH39" s="84"/>
      <c r="WLI39" s="84"/>
      <c r="WLJ39" s="84"/>
      <c r="WLK39" s="84"/>
      <c r="WLL39" s="84"/>
      <c r="WLM39" s="84"/>
      <c r="WLN39" s="84"/>
      <c r="WLO39" s="84"/>
      <c r="WLP39" s="84"/>
      <c r="WLQ39" s="84"/>
      <c r="WLR39" s="84"/>
      <c r="WLS39" s="84"/>
      <c r="WLT39" s="84"/>
      <c r="WLU39" s="84"/>
      <c r="WLV39" s="84"/>
      <c r="WLW39" s="84"/>
      <c r="WLX39" s="84"/>
      <c r="WLY39" s="84"/>
      <c r="WLZ39" s="84"/>
      <c r="WMA39" s="84"/>
      <c r="WMB39" s="84"/>
      <c r="WMC39" s="84"/>
      <c r="WMD39" s="84"/>
      <c r="WME39" s="84"/>
      <c r="WMF39" s="84"/>
      <c r="WMG39" s="84"/>
      <c r="WMH39" s="84"/>
      <c r="WMI39" s="84"/>
      <c r="WMJ39" s="84"/>
      <c r="WMK39" s="84"/>
      <c r="WML39" s="84"/>
      <c r="WMM39" s="84"/>
      <c r="WMN39" s="84"/>
      <c r="WMO39" s="84"/>
      <c r="WMP39" s="84"/>
      <c r="WMQ39" s="84"/>
      <c r="WMR39" s="84"/>
      <c r="WMS39" s="84"/>
      <c r="WMT39" s="84"/>
      <c r="WMU39" s="84"/>
      <c r="WMV39" s="84"/>
      <c r="WMW39" s="84"/>
      <c r="WMX39" s="84"/>
      <c r="WMY39" s="84"/>
      <c r="WMZ39" s="84"/>
      <c r="WNA39" s="84"/>
      <c r="WNB39" s="84"/>
      <c r="WNC39" s="84"/>
      <c r="WND39" s="84"/>
      <c r="WNE39" s="84"/>
      <c r="WNF39" s="84"/>
      <c r="WNG39" s="84"/>
      <c r="WNH39" s="84"/>
      <c r="WNI39" s="84"/>
      <c r="WNJ39" s="84"/>
      <c r="WNK39" s="84"/>
      <c r="WNL39" s="84"/>
      <c r="WNM39" s="84"/>
      <c r="WNN39" s="84"/>
      <c r="WNO39" s="84"/>
      <c r="WNP39" s="84"/>
      <c r="WNQ39" s="84"/>
      <c r="WNR39" s="84"/>
      <c r="WNS39" s="84"/>
      <c r="WNT39" s="84"/>
      <c r="WNU39" s="84"/>
      <c r="WNV39" s="84"/>
      <c r="WNW39" s="84"/>
      <c r="WNX39" s="84"/>
      <c r="WNY39" s="84"/>
      <c r="WNZ39" s="84"/>
      <c r="WOA39" s="84"/>
      <c r="WOB39" s="84"/>
      <c r="WOC39" s="84"/>
      <c r="WOD39" s="84"/>
      <c r="WOE39" s="84"/>
      <c r="WOF39" s="84"/>
      <c r="WOG39" s="84"/>
      <c r="WOH39" s="84"/>
      <c r="WOI39" s="84"/>
      <c r="WOJ39" s="84"/>
      <c r="WOK39" s="84"/>
      <c r="WOL39" s="84"/>
      <c r="WOM39" s="84"/>
      <c r="WON39" s="84"/>
      <c r="WOO39" s="84"/>
      <c r="WOP39" s="84"/>
      <c r="WOQ39" s="84"/>
      <c r="WOR39" s="84"/>
      <c r="WOS39" s="84"/>
      <c r="WOT39" s="84"/>
      <c r="WOU39" s="84"/>
      <c r="WOV39" s="84"/>
      <c r="WOW39" s="84"/>
      <c r="WOX39" s="84"/>
      <c r="WOY39" s="84"/>
      <c r="WOZ39" s="84"/>
      <c r="WPA39" s="84"/>
      <c r="WPB39" s="84"/>
      <c r="WPC39" s="84"/>
      <c r="WPD39" s="84"/>
      <c r="WPE39" s="84"/>
      <c r="WPF39" s="84"/>
      <c r="WPG39" s="84"/>
      <c r="WPH39" s="84"/>
      <c r="WPI39" s="84"/>
      <c r="WPJ39" s="84"/>
      <c r="WPK39" s="84"/>
      <c r="WPL39" s="84"/>
      <c r="WPM39" s="84"/>
      <c r="WPN39" s="84"/>
      <c r="WPO39" s="84"/>
      <c r="WPP39" s="84"/>
      <c r="WPQ39" s="84"/>
      <c r="WPR39" s="84"/>
      <c r="WPS39" s="84"/>
      <c r="WPT39" s="84"/>
      <c r="WPU39" s="84"/>
      <c r="WPV39" s="84"/>
      <c r="WPW39" s="84"/>
      <c r="WPX39" s="84"/>
      <c r="WPY39" s="84"/>
      <c r="WPZ39" s="84"/>
      <c r="WQA39" s="84"/>
      <c r="WQB39" s="84"/>
      <c r="WQC39" s="84"/>
      <c r="WQD39" s="84"/>
      <c r="WQE39" s="84"/>
      <c r="WQF39" s="84"/>
      <c r="WQG39" s="84"/>
      <c r="WQH39" s="84"/>
      <c r="WQI39" s="84"/>
      <c r="WQJ39" s="84"/>
      <c r="WQK39" s="84"/>
      <c r="WQL39" s="84"/>
      <c r="WQM39" s="84"/>
      <c r="WQN39" s="84"/>
      <c r="WQO39" s="84"/>
      <c r="WQP39" s="84"/>
      <c r="WQQ39" s="84"/>
      <c r="WQR39" s="84"/>
      <c r="WQS39" s="84"/>
      <c r="WQT39" s="84"/>
      <c r="WQU39" s="84"/>
      <c r="WQV39" s="84"/>
      <c r="WQW39" s="84"/>
      <c r="WQX39" s="84"/>
      <c r="WQY39" s="84"/>
      <c r="WQZ39" s="84"/>
      <c r="WRA39" s="84"/>
      <c r="WRB39" s="84"/>
      <c r="WRC39" s="84"/>
      <c r="WRD39" s="84"/>
      <c r="WRE39" s="84"/>
      <c r="WRF39" s="84"/>
      <c r="WRG39" s="84"/>
      <c r="WRH39" s="84"/>
      <c r="WRI39" s="84"/>
      <c r="WRJ39" s="84"/>
      <c r="WRK39" s="84"/>
      <c r="WRL39" s="84"/>
      <c r="WRM39" s="84"/>
      <c r="WRN39" s="84"/>
      <c r="WRO39" s="84"/>
      <c r="WRP39" s="84"/>
      <c r="WRQ39" s="84"/>
      <c r="WRR39" s="84"/>
      <c r="WRS39" s="84"/>
      <c r="WRT39" s="84"/>
      <c r="WRU39" s="84"/>
      <c r="WRV39" s="84"/>
      <c r="WRW39" s="84"/>
      <c r="WRX39" s="84"/>
      <c r="WRY39" s="84"/>
      <c r="WRZ39" s="84"/>
      <c r="WSA39" s="84"/>
      <c r="WSB39" s="84"/>
      <c r="WSC39" s="84"/>
      <c r="WSD39" s="84"/>
      <c r="WSE39" s="84"/>
      <c r="WSF39" s="84"/>
      <c r="WSG39" s="84"/>
      <c r="WSH39" s="84"/>
      <c r="WSI39" s="84"/>
      <c r="WSJ39" s="84"/>
      <c r="WSK39" s="84"/>
      <c r="WSL39" s="84"/>
      <c r="WSM39" s="84"/>
      <c r="WSN39" s="84"/>
      <c r="WSO39" s="84"/>
      <c r="WSP39" s="84"/>
      <c r="WSQ39" s="84"/>
      <c r="WSR39" s="84"/>
      <c r="WSS39" s="84"/>
      <c r="WST39" s="84"/>
      <c r="WSU39" s="84"/>
      <c r="WSV39" s="84"/>
      <c r="WSW39" s="84"/>
      <c r="WSX39" s="84"/>
      <c r="WSY39" s="84"/>
      <c r="WSZ39" s="84"/>
      <c r="WTA39" s="84"/>
      <c r="WTB39" s="84"/>
      <c r="WTC39" s="84"/>
      <c r="WTD39" s="84"/>
      <c r="WTE39" s="84"/>
      <c r="WTF39" s="84"/>
      <c r="WTG39" s="84"/>
      <c r="WTH39" s="84"/>
      <c r="WTI39" s="84"/>
      <c r="WTJ39" s="84"/>
      <c r="WTK39" s="84"/>
      <c r="WTL39" s="84"/>
      <c r="WTM39" s="84"/>
      <c r="WTN39" s="84"/>
      <c r="WTO39" s="84"/>
      <c r="WTP39" s="84"/>
      <c r="WTQ39" s="84"/>
      <c r="WTR39" s="84"/>
      <c r="WTS39" s="84"/>
      <c r="WTT39" s="84"/>
      <c r="WTU39" s="84"/>
      <c r="WTV39" s="84"/>
      <c r="WTW39" s="84"/>
      <c r="WTX39" s="84"/>
      <c r="WTY39" s="84"/>
      <c r="WTZ39" s="84"/>
      <c r="WUA39" s="84"/>
      <c r="WUB39" s="84"/>
      <c r="WUC39" s="84"/>
      <c r="WUD39" s="84"/>
      <c r="WUE39" s="84"/>
      <c r="WUF39" s="84"/>
      <c r="WUG39" s="84"/>
      <c r="WUH39" s="84"/>
      <c r="WUI39" s="84"/>
      <c r="WUJ39" s="84"/>
      <c r="WUK39" s="84"/>
      <c r="WUL39" s="84"/>
      <c r="WUM39" s="84"/>
      <c r="WUN39" s="84"/>
      <c r="WUO39" s="84"/>
      <c r="WUP39" s="84"/>
      <c r="WUQ39" s="84"/>
      <c r="WUR39" s="84"/>
      <c r="WUS39" s="84"/>
      <c r="WUT39" s="84"/>
      <c r="WUU39" s="84"/>
      <c r="WUV39" s="84"/>
      <c r="WUW39" s="84"/>
      <c r="WUX39" s="84"/>
      <c r="WUY39" s="84"/>
      <c r="WUZ39" s="84"/>
      <c r="WVA39" s="84"/>
      <c r="WVB39" s="84"/>
      <c r="WVC39" s="84"/>
      <c r="WVD39" s="84"/>
      <c r="WVE39" s="84"/>
      <c r="WVF39" s="84"/>
      <c r="WVG39" s="84"/>
      <c r="WVH39" s="84"/>
      <c r="WVI39" s="84"/>
      <c r="WVJ39" s="84"/>
      <c r="WVK39" s="84"/>
      <c r="WVL39" s="84"/>
      <c r="WVM39" s="84"/>
      <c r="WVN39" s="84"/>
      <c r="WVO39" s="84"/>
      <c r="WVP39" s="84"/>
      <c r="WVQ39" s="84"/>
      <c r="WVR39" s="84"/>
      <c r="WVS39" s="84"/>
      <c r="WVT39" s="84"/>
      <c r="WVU39" s="84"/>
      <c r="WVV39" s="84"/>
      <c r="WVW39" s="84"/>
      <c r="WVX39" s="84"/>
      <c r="WVY39" s="84"/>
      <c r="WVZ39" s="84"/>
      <c r="WWA39" s="84"/>
      <c r="WWB39" s="84"/>
      <c r="WWC39" s="84"/>
      <c r="WWD39" s="84"/>
      <c r="WWE39" s="84"/>
      <c r="WWF39" s="84"/>
      <c r="WWG39" s="84"/>
      <c r="WWH39" s="84"/>
      <c r="WWI39" s="84"/>
      <c r="WWJ39" s="84"/>
      <c r="WWK39" s="84"/>
      <c r="WWL39" s="84"/>
      <c r="WWM39" s="84"/>
      <c r="WWN39" s="84"/>
      <c r="WWO39" s="84"/>
      <c r="WWP39" s="84"/>
      <c r="WWQ39" s="84"/>
      <c r="WWR39" s="84"/>
      <c r="WWS39" s="84"/>
      <c r="WWT39" s="84"/>
      <c r="WWU39" s="84"/>
      <c r="WWV39" s="84"/>
      <c r="WWW39" s="84"/>
      <c r="WWX39" s="84"/>
      <c r="WWY39" s="84"/>
      <c r="WWZ39" s="84"/>
      <c r="WXA39" s="84"/>
      <c r="WXB39" s="84"/>
      <c r="WXC39" s="84"/>
      <c r="WXD39" s="84"/>
      <c r="WXE39" s="84"/>
      <c r="WXF39" s="84"/>
      <c r="WXG39" s="84"/>
      <c r="WXH39" s="84"/>
      <c r="WXI39" s="84"/>
      <c r="WXJ39" s="84"/>
      <c r="WXK39" s="84"/>
      <c r="WXL39" s="84"/>
      <c r="WXM39" s="84"/>
      <c r="WXN39" s="84"/>
      <c r="WXO39" s="84"/>
      <c r="WXP39" s="84"/>
      <c r="WXQ39" s="84"/>
      <c r="WXR39" s="84"/>
      <c r="WXS39" s="84"/>
      <c r="WXT39" s="84"/>
      <c r="WXU39" s="84"/>
      <c r="WXV39" s="84"/>
      <c r="WXW39" s="84"/>
      <c r="WXX39" s="84"/>
      <c r="WXY39" s="84"/>
      <c r="WXZ39" s="84"/>
      <c r="WYA39" s="84"/>
      <c r="WYB39" s="84"/>
      <c r="WYC39" s="84"/>
      <c r="WYD39" s="84"/>
      <c r="WYE39" s="84"/>
      <c r="WYF39" s="84"/>
      <c r="WYG39" s="84"/>
      <c r="WYH39" s="84"/>
      <c r="WYI39" s="84"/>
      <c r="WYJ39" s="84"/>
      <c r="WYK39" s="84"/>
      <c r="WYL39" s="84"/>
      <c r="WYM39" s="84"/>
      <c r="WYN39" s="84"/>
      <c r="WYO39" s="84"/>
      <c r="WYP39" s="84"/>
      <c r="WYQ39" s="84"/>
      <c r="WYR39" s="84"/>
      <c r="WYS39" s="84"/>
      <c r="WYT39" s="84"/>
      <c r="WYU39" s="84"/>
      <c r="WYV39" s="84"/>
      <c r="WYW39" s="84"/>
      <c r="WYX39" s="84"/>
      <c r="WYY39" s="84"/>
      <c r="WYZ39" s="84"/>
      <c r="WZA39" s="84"/>
      <c r="WZB39" s="84"/>
      <c r="WZC39" s="84"/>
      <c r="WZD39" s="84"/>
      <c r="WZE39" s="84"/>
      <c r="WZF39" s="84"/>
      <c r="WZG39" s="84"/>
      <c r="WZH39" s="84"/>
      <c r="WZI39" s="84"/>
      <c r="WZJ39" s="84"/>
      <c r="WZK39" s="84"/>
      <c r="WZL39" s="84"/>
      <c r="WZM39" s="84"/>
      <c r="WZN39" s="84"/>
      <c r="WZO39" s="84"/>
      <c r="WZP39" s="84"/>
      <c r="WZQ39" s="84"/>
      <c r="WZR39" s="84"/>
      <c r="WZS39" s="84"/>
      <c r="WZT39" s="84"/>
      <c r="WZU39" s="84"/>
      <c r="WZV39" s="84"/>
      <c r="WZW39" s="84"/>
      <c r="WZX39" s="84"/>
      <c r="WZY39" s="84"/>
      <c r="WZZ39" s="84"/>
      <c r="XAA39" s="84"/>
      <c r="XAB39" s="84"/>
      <c r="XAC39" s="84"/>
      <c r="XAD39" s="84"/>
      <c r="XAE39" s="84"/>
      <c r="XAF39" s="84"/>
      <c r="XAG39" s="84"/>
      <c r="XAH39" s="84"/>
      <c r="XAI39" s="84"/>
      <c r="XAJ39" s="84"/>
      <c r="XAK39" s="84"/>
      <c r="XAL39" s="84"/>
      <c r="XAM39" s="84"/>
      <c r="XAN39" s="84"/>
      <c r="XAO39" s="84"/>
      <c r="XAP39" s="84"/>
      <c r="XAQ39" s="84"/>
      <c r="XAR39" s="84"/>
      <c r="XAS39" s="84"/>
      <c r="XAT39" s="84"/>
      <c r="XAU39" s="84"/>
      <c r="XAV39" s="84"/>
      <c r="XAW39" s="84"/>
      <c r="XAX39" s="84"/>
      <c r="XAY39" s="84"/>
      <c r="XAZ39" s="84"/>
      <c r="XBA39" s="84"/>
      <c r="XBB39" s="84"/>
      <c r="XBC39" s="84"/>
      <c r="XBD39" s="84"/>
      <c r="XBE39" s="84"/>
      <c r="XBF39" s="84"/>
      <c r="XBG39" s="84"/>
      <c r="XBH39" s="84"/>
      <c r="XBI39" s="84"/>
      <c r="XBJ39" s="84"/>
      <c r="XBK39" s="84"/>
      <c r="XBL39" s="84"/>
      <c r="XBM39" s="84"/>
      <c r="XBN39" s="84"/>
      <c r="XBO39" s="84"/>
      <c r="XBP39" s="84"/>
      <c r="XBQ39" s="84"/>
      <c r="XBR39" s="84"/>
      <c r="XBS39" s="84"/>
      <c r="XBT39" s="84"/>
      <c r="XBU39" s="84"/>
      <c r="XBV39" s="84"/>
      <c r="XBW39" s="84"/>
      <c r="XBX39" s="84"/>
      <c r="XBY39" s="84"/>
      <c r="XBZ39" s="84"/>
      <c r="XCA39" s="84"/>
      <c r="XCB39" s="84"/>
      <c r="XCC39" s="84"/>
      <c r="XCD39" s="84"/>
      <c r="XCE39" s="84"/>
      <c r="XCF39" s="84"/>
      <c r="XCG39" s="84"/>
      <c r="XCH39" s="84"/>
      <c r="XCI39" s="84"/>
      <c r="XCJ39" s="84"/>
      <c r="XCK39" s="84"/>
      <c r="XCL39" s="84"/>
      <c r="XCM39" s="84"/>
      <c r="XCN39" s="84"/>
      <c r="XCO39" s="84"/>
      <c r="XCP39" s="84"/>
      <c r="XCQ39" s="84"/>
      <c r="XCR39" s="84"/>
      <c r="XCS39" s="84"/>
      <c r="XCT39" s="84"/>
      <c r="XCU39" s="84"/>
      <c r="XCV39" s="84"/>
      <c r="XCW39" s="84"/>
      <c r="XCX39" s="84"/>
      <c r="XCY39" s="84"/>
      <c r="XCZ39" s="84"/>
      <c r="XDA39" s="84"/>
      <c r="XDB39" s="84"/>
      <c r="XDC39" s="84"/>
      <c r="XDD39" s="84"/>
      <c r="XDE39" s="84"/>
      <c r="XDF39" s="84"/>
      <c r="XDG39" s="84"/>
      <c r="XDH39" s="84"/>
      <c r="XDI39" s="84"/>
      <c r="XDJ39" s="84"/>
      <c r="XDK39" s="84"/>
      <c r="XDL39" s="84"/>
      <c r="XDM39" s="84"/>
      <c r="XDN39" s="84"/>
      <c r="XDO39" s="84"/>
      <c r="XDP39" s="84"/>
      <c r="XDQ39" s="84"/>
      <c r="XDR39" s="84"/>
      <c r="XDS39" s="84"/>
      <c r="XDT39" s="84"/>
      <c r="XDU39" s="84"/>
      <c r="XDV39" s="84"/>
      <c r="XDW39" s="84"/>
      <c r="XDX39" s="84"/>
      <c r="XDY39" s="84"/>
      <c r="XDZ39" s="84"/>
      <c r="XEA39" s="84"/>
      <c r="XEB39" s="84"/>
      <c r="XEC39" s="84"/>
      <c r="XED39" s="84"/>
      <c r="XEE39" s="84"/>
      <c r="XEF39" s="84"/>
      <c r="XEG39" s="84"/>
      <c r="XEH39" s="84"/>
      <c r="XEI39" s="84"/>
      <c r="XEJ39" s="84"/>
      <c r="XEK39" s="84"/>
      <c r="XEL39" s="84"/>
      <c r="XEM39" s="84"/>
      <c r="XEN39" s="84"/>
      <c r="XEO39" s="84"/>
      <c r="XEP39" s="84"/>
    </row>
    <row r="40" spans="1:16370" s="96" customFormat="1" ht="35.1" customHeight="1" x14ac:dyDescent="0.25">
      <c r="A40" s="99"/>
      <c r="B40" s="98"/>
      <c r="C40" s="85">
        <f>MAX($C$7:C39)+1</f>
        <v>12</v>
      </c>
      <c r="D40" s="441" t="s">
        <v>160</v>
      </c>
      <c r="E40" s="442"/>
      <c r="F40" s="442"/>
      <c r="G40" s="442"/>
      <c r="H40" s="442"/>
      <c r="I40" s="442"/>
      <c r="J40" s="442"/>
      <c r="K40" s="442"/>
      <c r="L40" s="442"/>
      <c r="M40" s="442"/>
      <c r="N40" s="442"/>
      <c r="O40" s="442"/>
      <c r="P40" s="442"/>
      <c r="Q40" s="442"/>
      <c r="R40" s="442"/>
      <c r="S40" s="442"/>
      <c r="T40" s="442"/>
      <c r="U40" s="442"/>
      <c r="V40" s="442"/>
      <c r="W40" s="442"/>
      <c r="X40" s="442"/>
      <c r="Y40" s="442"/>
      <c r="Z40" s="442"/>
      <c r="AA40" s="442"/>
      <c r="AB40" s="442"/>
      <c r="AC40" s="442"/>
      <c r="AD40" s="442"/>
      <c r="AE40" s="442"/>
      <c r="AF40" s="442"/>
      <c r="AG40" s="442"/>
      <c r="AH40" s="442"/>
      <c r="AI40" s="442"/>
      <c r="AJ40" s="443"/>
      <c r="AK40" s="444"/>
      <c r="AL40" s="445"/>
      <c r="AM40" s="446"/>
      <c r="AN40" s="97"/>
      <c r="AO40" s="84"/>
      <c r="AP40" s="260" t="b">
        <v>0</v>
      </c>
      <c r="AQ40" s="181"/>
      <c r="AR40" s="358"/>
      <c r="AS40" s="84"/>
      <c r="AT40" s="84"/>
      <c r="AU40" s="84"/>
      <c r="AV40" s="84"/>
      <c r="AW40" s="84"/>
      <c r="AX40" s="84"/>
      <c r="AY40" s="84"/>
      <c r="AZ40" s="84"/>
      <c r="BA40" s="84"/>
      <c r="BB40" s="84"/>
      <c r="BC40" s="84"/>
      <c r="BD40" s="84"/>
      <c r="BE40" s="84"/>
      <c r="BF40" s="84"/>
      <c r="BG40" s="84"/>
      <c r="BH40" s="84"/>
      <c r="BI40" s="84"/>
      <c r="BJ40" s="84"/>
      <c r="BK40" s="84"/>
      <c r="BL40" s="84"/>
      <c r="BM40" s="84"/>
      <c r="BN40" s="84"/>
      <c r="BO40" s="84"/>
      <c r="BP40" s="84"/>
      <c r="BQ40" s="84"/>
      <c r="BR40" s="84"/>
      <c r="BS40" s="84"/>
      <c r="BT40" s="84"/>
      <c r="BU40" s="84"/>
      <c r="BV40" s="84"/>
      <c r="BW40" s="84"/>
      <c r="BX40" s="84"/>
      <c r="BY40" s="84"/>
      <c r="BZ40" s="84"/>
      <c r="CA40" s="84"/>
      <c r="CB40" s="84"/>
      <c r="CC40" s="84"/>
      <c r="CD40" s="84"/>
      <c r="CE40" s="84"/>
      <c r="CF40" s="84"/>
      <c r="CG40" s="84"/>
      <c r="CH40" s="84"/>
      <c r="CI40" s="84"/>
      <c r="CJ40" s="84"/>
      <c r="CK40" s="84"/>
      <c r="CL40" s="84"/>
      <c r="CM40" s="84"/>
      <c r="CN40" s="84"/>
      <c r="CO40" s="84"/>
      <c r="CP40" s="84"/>
      <c r="CQ40" s="84"/>
      <c r="CR40" s="84"/>
      <c r="CS40" s="84"/>
      <c r="CT40" s="84"/>
      <c r="CU40" s="84"/>
      <c r="CV40" s="84"/>
      <c r="CW40" s="84"/>
      <c r="CX40" s="84"/>
      <c r="CY40" s="84"/>
      <c r="CZ40" s="84"/>
      <c r="DA40" s="84"/>
      <c r="DB40" s="84"/>
      <c r="DC40" s="84"/>
      <c r="DD40" s="84"/>
      <c r="DE40" s="84"/>
      <c r="DF40" s="84"/>
      <c r="DG40" s="84"/>
      <c r="DH40" s="84"/>
      <c r="DI40" s="84"/>
      <c r="DJ40" s="84"/>
      <c r="DK40" s="84"/>
      <c r="DL40" s="84"/>
      <c r="DM40" s="84"/>
      <c r="DN40" s="84"/>
      <c r="DO40" s="84"/>
      <c r="DP40" s="84"/>
      <c r="DQ40" s="84"/>
      <c r="DR40" s="84"/>
      <c r="DS40" s="84"/>
      <c r="DT40" s="84"/>
      <c r="DU40" s="84"/>
      <c r="DV40" s="84"/>
      <c r="DW40" s="84"/>
      <c r="DX40" s="84"/>
      <c r="DY40" s="84"/>
      <c r="DZ40" s="84"/>
      <c r="EA40" s="84"/>
      <c r="EB40" s="84"/>
      <c r="EC40" s="84"/>
      <c r="ED40" s="84"/>
      <c r="EE40" s="84"/>
      <c r="EF40" s="84"/>
      <c r="EG40" s="84"/>
      <c r="EH40" s="84"/>
      <c r="EI40" s="84"/>
      <c r="EJ40" s="84"/>
      <c r="EK40" s="84"/>
      <c r="EL40" s="84"/>
      <c r="EM40" s="84"/>
      <c r="EN40" s="84"/>
      <c r="EO40" s="84"/>
      <c r="EP40" s="84"/>
      <c r="EQ40" s="84"/>
      <c r="ER40" s="84"/>
      <c r="ES40" s="84"/>
      <c r="ET40" s="84"/>
      <c r="EU40" s="84"/>
      <c r="EV40" s="84"/>
      <c r="EW40" s="84"/>
      <c r="EX40" s="84"/>
      <c r="EY40" s="84"/>
      <c r="EZ40" s="84"/>
      <c r="FA40" s="84"/>
      <c r="FB40" s="84"/>
      <c r="FC40" s="84"/>
      <c r="FD40" s="84"/>
      <c r="FE40" s="84"/>
      <c r="FF40" s="84"/>
      <c r="FG40" s="84"/>
      <c r="FH40" s="84"/>
      <c r="FI40" s="84"/>
      <c r="FJ40" s="84"/>
      <c r="FK40" s="84"/>
      <c r="FL40" s="84"/>
      <c r="FM40" s="84"/>
      <c r="FN40" s="84"/>
      <c r="FO40" s="84"/>
      <c r="FP40" s="84"/>
      <c r="FQ40" s="84"/>
      <c r="FR40" s="84"/>
      <c r="FS40" s="84"/>
      <c r="FT40" s="84"/>
      <c r="FU40" s="84"/>
      <c r="FV40" s="84"/>
      <c r="FW40" s="84"/>
      <c r="FX40" s="84"/>
      <c r="FY40" s="84"/>
      <c r="FZ40" s="84"/>
      <c r="GA40" s="84"/>
      <c r="GB40" s="84"/>
      <c r="GC40" s="84"/>
      <c r="GD40" s="84"/>
      <c r="GE40" s="84"/>
      <c r="GF40" s="84"/>
      <c r="GG40" s="84"/>
      <c r="GH40" s="84"/>
      <c r="GI40" s="84"/>
      <c r="GJ40" s="84"/>
      <c r="GK40" s="84"/>
      <c r="GL40" s="84"/>
      <c r="GM40" s="84"/>
      <c r="GN40" s="84"/>
      <c r="GO40" s="84"/>
      <c r="GP40" s="84"/>
      <c r="GQ40" s="84"/>
      <c r="GR40" s="84"/>
      <c r="GS40" s="84"/>
      <c r="GT40" s="84"/>
      <c r="GU40" s="84"/>
      <c r="GV40" s="84"/>
      <c r="GW40" s="84"/>
      <c r="GX40" s="84"/>
      <c r="GY40" s="84"/>
      <c r="GZ40" s="84"/>
      <c r="HA40" s="84"/>
      <c r="HB40" s="84"/>
      <c r="HC40" s="84"/>
      <c r="HD40" s="84"/>
      <c r="HE40" s="84"/>
      <c r="HF40" s="84"/>
      <c r="HG40" s="84"/>
      <c r="HH40" s="84"/>
      <c r="HI40" s="84"/>
      <c r="HJ40" s="84"/>
      <c r="HK40" s="84"/>
      <c r="HL40" s="84"/>
      <c r="HM40" s="84"/>
      <c r="HN40" s="84"/>
      <c r="HO40" s="84"/>
      <c r="HP40" s="84"/>
      <c r="HQ40" s="84"/>
      <c r="HR40" s="84"/>
      <c r="HS40" s="84"/>
      <c r="HT40" s="84"/>
      <c r="HU40" s="84"/>
      <c r="HV40" s="84"/>
      <c r="HW40" s="84"/>
      <c r="HX40" s="84"/>
      <c r="HY40" s="84"/>
      <c r="HZ40" s="84"/>
      <c r="IA40" s="84"/>
      <c r="IB40" s="84"/>
      <c r="IC40" s="84"/>
      <c r="ID40" s="84"/>
      <c r="IE40" s="84"/>
      <c r="IF40" s="84"/>
      <c r="IG40" s="84"/>
      <c r="IH40" s="84"/>
      <c r="II40" s="84"/>
      <c r="IJ40" s="84"/>
      <c r="IK40" s="84"/>
      <c r="IL40" s="84"/>
      <c r="IM40" s="84"/>
      <c r="IN40" s="84"/>
      <c r="IO40" s="84"/>
      <c r="IP40" s="84"/>
      <c r="IQ40" s="84"/>
      <c r="IR40" s="84"/>
      <c r="IS40" s="84"/>
      <c r="IT40" s="84"/>
      <c r="IU40" s="84"/>
      <c r="IV40" s="84"/>
      <c r="IW40" s="84"/>
      <c r="IX40" s="84"/>
      <c r="IY40" s="84"/>
      <c r="IZ40" s="84"/>
      <c r="JA40" s="84"/>
      <c r="JB40" s="84"/>
      <c r="JC40" s="84"/>
      <c r="JD40" s="84"/>
      <c r="JE40" s="84"/>
      <c r="JF40" s="84"/>
      <c r="JG40" s="84"/>
      <c r="JH40" s="84"/>
      <c r="JI40" s="84"/>
      <c r="JJ40" s="84"/>
      <c r="JK40" s="84"/>
      <c r="JL40" s="84"/>
      <c r="JM40" s="84"/>
      <c r="JN40" s="84"/>
      <c r="JO40" s="84"/>
      <c r="JP40" s="84"/>
      <c r="JQ40" s="84"/>
      <c r="JR40" s="84"/>
      <c r="JS40" s="84"/>
      <c r="JT40" s="84"/>
      <c r="JU40" s="84"/>
      <c r="JV40" s="84"/>
      <c r="JW40" s="84"/>
      <c r="JX40" s="84"/>
      <c r="JY40" s="84"/>
      <c r="JZ40" s="84"/>
      <c r="KA40" s="84"/>
      <c r="KB40" s="84"/>
      <c r="KC40" s="84"/>
      <c r="KD40" s="84"/>
      <c r="KE40" s="84"/>
      <c r="KF40" s="84"/>
      <c r="KG40" s="84"/>
      <c r="KH40" s="84"/>
      <c r="KI40" s="84"/>
      <c r="KJ40" s="84"/>
      <c r="KK40" s="84"/>
      <c r="KL40" s="84"/>
      <c r="KM40" s="84"/>
      <c r="KN40" s="84"/>
      <c r="KO40" s="84"/>
      <c r="KP40" s="84"/>
      <c r="KQ40" s="84"/>
      <c r="KR40" s="84"/>
      <c r="KS40" s="84"/>
      <c r="KT40" s="84"/>
      <c r="KU40" s="84"/>
      <c r="KV40" s="84"/>
      <c r="KW40" s="84"/>
      <c r="KX40" s="84"/>
      <c r="KY40" s="84"/>
      <c r="KZ40" s="84"/>
      <c r="LA40" s="84"/>
      <c r="LB40" s="84"/>
      <c r="LC40" s="84"/>
      <c r="LD40" s="84"/>
      <c r="LE40" s="84"/>
      <c r="LF40" s="84"/>
      <c r="LG40" s="84"/>
      <c r="LH40" s="84"/>
      <c r="LI40" s="84"/>
      <c r="LJ40" s="84"/>
      <c r="LK40" s="84"/>
      <c r="LL40" s="84"/>
      <c r="LM40" s="84"/>
      <c r="LN40" s="84"/>
      <c r="LO40" s="84"/>
      <c r="LP40" s="84"/>
      <c r="LQ40" s="84"/>
      <c r="LR40" s="84"/>
      <c r="LS40" s="84"/>
      <c r="LT40" s="84"/>
      <c r="LU40" s="84"/>
      <c r="LV40" s="84"/>
      <c r="LW40" s="84"/>
      <c r="LX40" s="84"/>
      <c r="LY40" s="84"/>
      <c r="LZ40" s="84"/>
      <c r="MA40" s="84"/>
      <c r="MB40" s="84"/>
      <c r="MC40" s="84"/>
      <c r="MD40" s="84"/>
      <c r="ME40" s="84"/>
      <c r="MF40" s="84"/>
      <c r="MG40" s="84"/>
      <c r="MH40" s="84"/>
      <c r="MI40" s="84"/>
      <c r="MJ40" s="84"/>
      <c r="MK40" s="84"/>
      <c r="ML40" s="84"/>
      <c r="MM40" s="84"/>
      <c r="MN40" s="84"/>
      <c r="MO40" s="84"/>
      <c r="MP40" s="84"/>
      <c r="MQ40" s="84"/>
      <c r="MR40" s="84"/>
      <c r="MS40" s="84"/>
      <c r="MT40" s="84"/>
      <c r="MU40" s="84"/>
      <c r="MV40" s="84"/>
      <c r="MW40" s="84"/>
      <c r="MX40" s="84"/>
      <c r="MY40" s="84"/>
      <c r="MZ40" s="84"/>
      <c r="NA40" s="84"/>
      <c r="NB40" s="84"/>
      <c r="NC40" s="84"/>
      <c r="ND40" s="84"/>
      <c r="NE40" s="84"/>
      <c r="NF40" s="84"/>
      <c r="NG40" s="84"/>
      <c r="NH40" s="84"/>
      <c r="NI40" s="84"/>
      <c r="NJ40" s="84"/>
      <c r="NK40" s="84"/>
      <c r="NL40" s="84"/>
      <c r="NM40" s="84"/>
      <c r="NN40" s="84"/>
      <c r="NO40" s="84"/>
      <c r="NP40" s="84"/>
      <c r="NQ40" s="84"/>
      <c r="NR40" s="84"/>
      <c r="NS40" s="84"/>
      <c r="NT40" s="84"/>
      <c r="NU40" s="84"/>
      <c r="NV40" s="84"/>
      <c r="NW40" s="84"/>
      <c r="NX40" s="84"/>
      <c r="NY40" s="84"/>
      <c r="NZ40" s="84"/>
      <c r="OA40" s="84"/>
      <c r="OB40" s="84"/>
      <c r="OC40" s="84"/>
      <c r="OD40" s="84"/>
      <c r="OE40" s="84"/>
      <c r="OF40" s="84"/>
      <c r="OG40" s="84"/>
      <c r="OH40" s="84"/>
      <c r="OI40" s="84"/>
      <c r="OJ40" s="84"/>
      <c r="OK40" s="84"/>
      <c r="OL40" s="84"/>
      <c r="OM40" s="84"/>
      <c r="ON40" s="84"/>
      <c r="OO40" s="84"/>
      <c r="OP40" s="84"/>
      <c r="OQ40" s="84"/>
      <c r="OR40" s="84"/>
      <c r="OS40" s="84"/>
      <c r="OT40" s="84"/>
      <c r="OU40" s="84"/>
      <c r="OV40" s="84"/>
      <c r="OW40" s="84"/>
      <c r="OX40" s="84"/>
      <c r="OY40" s="84"/>
      <c r="OZ40" s="84"/>
      <c r="PA40" s="84"/>
      <c r="PB40" s="84"/>
      <c r="PC40" s="84"/>
      <c r="PD40" s="84"/>
      <c r="PE40" s="84"/>
      <c r="PF40" s="84"/>
      <c r="PG40" s="84"/>
      <c r="PH40" s="84"/>
      <c r="PI40" s="84"/>
      <c r="PJ40" s="84"/>
      <c r="PK40" s="84"/>
      <c r="PL40" s="84"/>
      <c r="PM40" s="84"/>
      <c r="PN40" s="84"/>
      <c r="PO40" s="84"/>
      <c r="PP40" s="84"/>
      <c r="PQ40" s="84"/>
      <c r="PR40" s="84"/>
      <c r="PS40" s="84"/>
      <c r="PT40" s="84"/>
      <c r="PU40" s="84"/>
      <c r="PV40" s="84"/>
      <c r="PW40" s="84"/>
      <c r="PX40" s="84"/>
      <c r="PY40" s="84"/>
      <c r="PZ40" s="84"/>
      <c r="QA40" s="84"/>
      <c r="QB40" s="84"/>
      <c r="QC40" s="84"/>
      <c r="QD40" s="84"/>
      <c r="QE40" s="84"/>
      <c r="QF40" s="84"/>
      <c r="QG40" s="84"/>
      <c r="QH40" s="84"/>
      <c r="QI40" s="84"/>
      <c r="QJ40" s="84"/>
      <c r="QK40" s="84"/>
      <c r="QL40" s="84"/>
      <c r="QM40" s="84"/>
      <c r="QN40" s="84"/>
      <c r="QO40" s="84"/>
      <c r="QP40" s="84"/>
      <c r="QQ40" s="84"/>
      <c r="QR40" s="84"/>
      <c r="QS40" s="84"/>
      <c r="QT40" s="84"/>
      <c r="QU40" s="84"/>
      <c r="QV40" s="84"/>
      <c r="QW40" s="84"/>
      <c r="QX40" s="84"/>
      <c r="QY40" s="84"/>
      <c r="QZ40" s="84"/>
      <c r="RA40" s="84"/>
      <c r="RB40" s="84"/>
      <c r="RC40" s="84"/>
      <c r="RD40" s="84"/>
      <c r="RE40" s="84"/>
      <c r="RF40" s="84"/>
      <c r="RG40" s="84"/>
      <c r="RH40" s="84"/>
      <c r="RI40" s="84"/>
      <c r="RJ40" s="84"/>
      <c r="RK40" s="84"/>
      <c r="RL40" s="84"/>
      <c r="RM40" s="84"/>
      <c r="RN40" s="84"/>
      <c r="RO40" s="84"/>
      <c r="RP40" s="84"/>
      <c r="RQ40" s="84"/>
      <c r="RR40" s="84"/>
      <c r="RS40" s="84"/>
      <c r="RT40" s="84"/>
      <c r="RU40" s="84"/>
      <c r="RV40" s="84"/>
      <c r="RW40" s="84"/>
      <c r="RX40" s="84"/>
      <c r="RY40" s="84"/>
      <c r="RZ40" s="84"/>
      <c r="SA40" s="84"/>
      <c r="SB40" s="84"/>
      <c r="SC40" s="84"/>
      <c r="SD40" s="84"/>
      <c r="SE40" s="84"/>
      <c r="SF40" s="84"/>
      <c r="SG40" s="84"/>
      <c r="SH40" s="84"/>
      <c r="SI40" s="84"/>
      <c r="SJ40" s="84"/>
      <c r="SK40" s="84"/>
      <c r="SL40" s="84"/>
      <c r="SM40" s="84"/>
      <c r="SN40" s="84"/>
      <c r="SO40" s="84"/>
      <c r="SP40" s="84"/>
      <c r="SQ40" s="84"/>
      <c r="SR40" s="84"/>
      <c r="SS40" s="84"/>
      <c r="ST40" s="84"/>
      <c r="SU40" s="84"/>
      <c r="SV40" s="84"/>
      <c r="SW40" s="84"/>
      <c r="SX40" s="84"/>
      <c r="SY40" s="84"/>
      <c r="SZ40" s="84"/>
      <c r="TA40" s="84"/>
      <c r="TB40" s="84"/>
      <c r="TC40" s="84"/>
      <c r="TD40" s="84"/>
      <c r="TE40" s="84"/>
      <c r="TF40" s="84"/>
      <c r="TG40" s="84"/>
      <c r="TH40" s="84"/>
      <c r="TI40" s="84"/>
      <c r="TJ40" s="84"/>
      <c r="TK40" s="84"/>
      <c r="TL40" s="84"/>
      <c r="TM40" s="84"/>
      <c r="TN40" s="84"/>
      <c r="TO40" s="84"/>
      <c r="TP40" s="84"/>
      <c r="TQ40" s="84"/>
      <c r="TR40" s="84"/>
      <c r="TS40" s="84"/>
      <c r="TT40" s="84"/>
      <c r="TU40" s="84"/>
      <c r="TV40" s="84"/>
      <c r="TW40" s="84"/>
      <c r="TX40" s="84"/>
      <c r="TY40" s="84"/>
      <c r="TZ40" s="84"/>
      <c r="UA40" s="84"/>
      <c r="UB40" s="84"/>
      <c r="UC40" s="84"/>
      <c r="UD40" s="84"/>
      <c r="UE40" s="84"/>
      <c r="UF40" s="84"/>
      <c r="UG40" s="84"/>
      <c r="UH40" s="84"/>
      <c r="UI40" s="84"/>
      <c r="UJ40" s="84"/>
      <c r="UK40" s="84"/>
      <c r="UL40" s="84"/>
      <c r="UM40" s="84"/>
      <c r="UN40" s="84"/>
      <c r="UO40" s="84"/>
      <c r="UP40" s="84"/>
      <c r="UQ40" s="84"/>
      <c r="UR40" s="84"/>
      <c r="US40" s="84"/>
      <c r="UT40" s="84"/>
      <c r="UU40" s="84"/>
      <c r="UV40" s="84"/>
      <c r="UW40" s="84"/>
      <c r="UX40" s="84"/>
      <c r="UY40" s="84"/>
      <c r="UZ40" s="84"/>
      <c r="VA40" s="84"/>
      <c r="VB40" s="84"/>
      <c r="VC40" s="84"/>
      <c r="VD40" s="84"/>
      <c r="VE40" s="84"/>
      <c r="VF40" s="84"/>
      <c r="VG40" s="84"/>
      <c r="VH40" s="84"/>
      <c r="VI40" s="84"/>
      <c r="VJ40" s="84"/>
      <c r="VK40" s="84"/>
      <c r="VL40" s="84"/>
      <c r="VM40" s="84"/>
      <c r="VN40" s="84"/>
      <c r="VO40" s="84"/>
      <c r="VP40" s="84"/>
      <c r="VQ40" s="84"/>
      <c r="VR40" s="84"/>
      <c r="VS40" s="84"/>
      <c r="VT40" s="84"/>
      <c r="VU40" s="84"/>
      <c r="VV40" s="84"/>
      <c r="VW40" s="84"/>
      <c r="VX40" s="84"/>
      <c r="VY40" s="84"/>
      <c r="VZ40" s="84"/>
      <c r="WA40" s="84"/>
      <c r="WB40" s="84"/>
      <c r="WC40" s="84"/>
      <c r="WD40" s="84"/>
      <c r="WE40" s="84"/>
      <c r="WF40" s="84"/>
      <c r="WG40" s="84"/>
      <c r="WH40" s="84"/>
      <c r="WI40" s="84"/>
      <c r="WJ40" s="84"/>
      <c r="WK40" s="84"/>
      <c r="WL40" s="84"/>
      <c r="WM40" s="84"/>
      <c r="WN40" s="84"/>
      <c r="WO40" s="84"/>
      <c r="WP40" s="84"/>
      <c r="WQ40" s="84"/>
      <c r="WR40" s="84"/>
      <c r="WS40" s="84"/>
      <c r="WT40" s="84"/>
      <c r="WU40" s="84"/>
      <c r="WV40" s="84"/>
      <c r="WW40" s="84"/>
      <c r="WX40" s="84"/>
      <c r="WY40" s="84"/>
      <c r="WZ40" s="84"/>
      <c r="XA40" s="84"/>
      <c r="XB40" s="84"/>
      <c r="XC40" s="84"/>
      <c r="XD40" s="84"/>
      <c r="XE40" s="84"/>
      <c r="XF40" s="84"/>
      <c r="XG40" s="84"/>
      <c r="XH40" s="84"/>
      <c r="XI40" s="84"/>
      <c r="XJ40" s="84"/>
      <c r="XK40" s="84"/>
      <c r="XL40" s="84"/>
      <c r="XM40" s="84"/>
      <c r="XN40" s="84"/>
      <c r="XO40" s="84"/>
      <c r="XP40" s="84"/>
      <c r="XQ40" s="84"/>
      <c r="XR40" s="84"/>
      <c r="XS40" s="84"/>
      <c r="XT40" s="84"/>
      <c r="XU40" s="84"/>
      <c r="XV40" s="84"/>
      <c r="XW40" s="84"/>
      <c r="XX40" s="84"/>
      <c r="XY40" s="84"/>
      <c r="XZ40" s="84"/>
      <c r="YA40" s="84"/>
      <c r="YB40" s="84"/>
      <c r="YC40" s="84"/>
      <c r="YD40" s="84"/>
      <c r="YE40" s="84"/>
      <c r="YF40" s="84"/>
      <c r="YG40" s="84"/>
      <c r="YH40" s="84"/>
      <c r="YI40" s="84"/>
      <c r="YJ40" s="84"/>
      <c r="YK40" s="84"/>
      <c r="YL40" s="84"/>
      <c r="YM40" s="84"/>
      <c r="YN40" s="84"/>
      <c r="YO40" s="84"/>
      <c r="YP40" s="84"/>
      <c r="YQ40" s="84"/>
      <c r="YR40" s="84"/>
      <c r="YS40" s="84"/>
      <c r="YT40" s="84"/>
      <c r="YU40" s="84"/>
      <c r="YV40" s="84"/>
      <c r="YW40" s="84"/>
      <c r="YX40" s="84"/>
      <c r="YY40" s="84"/>
      <c r="YZ40" s="84"/>
      <c r="ZA40" s="84"/>
      <c r="ZB40" s="84"/>
      <c r="ZC40" s="84"/>
      <c r="ZD40" s="84"/>
      <c r="ZE40" s="84"/>
      <c r="ZF40" s="84"/>
      <c r="ZG40" s="84"/>
      <c r="ZH40" s="84"/>
      <c r="ZI40" s="84"/>
      <c r="ZJ40" s="84"/>
      <c r="ZK40" s="84"/>
      <c r="ZL40" s="84"/>
      <c r="ZM40" s="84"/>
      <c r="ZN40" s="84"/>
      <c r="ZO40" s="84"/>
      <c r="ZP40" s="84"/>
      <c r="ZQ40" s="84"/>
      <c r="ZR40" s="84"/>
      <c r="ZS40" s="84"/>
      <c r="ZT40" s="84"/>
      <c r="ZU40" s="84"/>
      <c r="ZV40" s="84"/>
      <c r="ZW40" s="84"/>
      <c r="ZX40" s="84"/>
      <c r="ZY40" s="84"/>
      <c r="ZZ40" s="84"/>
      <c r="AAA40" s="84"/>
      <c r="AAB40" s="84"/>
      <c r="AAC40" s="84"/>
      <c r="AAD40" s="84"/>
      <c r="AAE40" s="84"/>
      <c r="AAF40" s="84"/>
      <c r="AAG40" s="84"/>
      <c r="AAH40" s="84"/>
      <c r="AAI40" s="84"/>
      <c r="AAJ40" s="84"/>
      <c r="AAK40" s="84"/>
      <c r="AAL40" s="84"/>
      <c r="AAM40" s="84"/>
      <c r="AAN40" s="84"/>
      <c r="AAO40" s="84"/>
      <c r="AAP40" s="84"/>
      <c r="AAQ40" s="84"/>
      <c r="AAR40" s="84"/>
      <c r="AAS40" s="84"/>
      <c r="AAT40" s="84"/>
      <c r="AAU40" s="84"/>
      <c r="AAV40" s="84"/>
      <c r="AAW40" s="84"/>
      <c r="AAX40" s="84"/>
      <c r="AAY40" s="84"/>
      <c r="AAZ40" s="84"/>
      <c r="ABA40" s="84"/>
      <c r="ABB40" s="84"/>
      <c r="ABC40" s="84"/>
      <c r="ABD40" s="84"/>
      <c r="ABE40" s="84"/>
      <c r="ABF40" s="84"/>
      <c r="ABG40" s="84"/>
      <c r="ABH40" s="84"/>
      <c r="ABI40" s="84"/>
      <c r="ABJ40" s="84"/>
      <c r="ABK40" s="84"/>
      <c r="ABL40" s="84"/>
      <c r="ABM40" s="84"/>
      <c r="ABN40" s="84"/>
      <c r="ABO40" s="84"/>
      <c r="ABP40" s="84"/>
      <c r="ABQ40" s="84"/>
      <c r="ABR40" s="84"/>
      <c r="ABS40" s="84"/>
      <c r="ABT40" s="84"/>
      <c r="ABU40" s="84"/>
      <c r="ABV40" s="84"/>
      <c r="ABW40" s="84"/>
      <c r="ABX40" s="84"/>
      <c r="ABY40" s="84"/>
      <c r="ABZ40" s="84"/>
      <c r="ACA40" s="84"/>
      <c r="ACB40" s="84"/>
      <c r="ACC40" s="84"/>
      <c r="ACD40" s="84"/>
      <c r="ACE40" s="84"/>
      <c r="ACF40" s="84"/>
      <c r="ACG40" s="84"/>
      <c r="ACH40" s="84"/>
      <c r="ACI40" s="84"/>
      <c r="ACJ40" s="84"/>
      <c r="ACK40" s="84"/>
      <c r="ACL40" s="84"/>
      <c r="ACM40" s="84"/>
      <c r="ACN40" s="84"/>
      <c r="ACO40" s="84"/>
      <c r="ACP40" s="84"/>
      <c r="ACQ40" s="84"/>
      <c r="ACR40" s="84"/>
      <c r="ACS40" s="84"/>
      <c r="ACT40" s="84"/>
      <c r="ACU40" s="84"/>
      <c r="ACV40" s="84"/>
      <c r="ACW40" s="84"/>
      <c r="ACX40" s="84"/>
      <c r="ACY40" s="84"/>
      <c r="ACZ40" s="84"/>
      <c r="ADA40" s="84"/>
      <c r="ADB40" s="84"/>
      <c r="ADC40" s="84"/>
      <c r="ADD40" s="84"/>
      <c r="ADE40" s="84"/>
      <c r="ADF40" s="84"/>
      <c r="ADG40" s="84"/>
      <c r="ADH40" s="84"/>
      <c r="ADI40" s="84"/>
      <c r="ADJ40" s="84"/>
      <c r="ADK40" s="84"/>
      <c r="ADL40" s="84"/>
      <c r="ADM40" s="84"/>
      <c r="ADN40" s="84"/>
      <c r="ADO40" s="84"/>
      <c r="ADP40" s="84"/>
      <c r="ADQ40" s="84"/>
      <c r="ADR40" s="84"/>
      <c r="ADS40" s="84"/>
      <c r="ADT40" s="84"/>
      <c r="ADU40" s="84"/>
      <c r="ADV40" s="84"/>
      <c r="ADW40" s="84"/>
      <c r="ADX40" s="84"/>
      <c r="ADY40" s="84"/>
      <c r="ADZ40" s="84"/>
      <c r="AEA40" s="84"/>
      <c r="AEB40" s="84"/>
      <c r="AEC40" s="84"/>
      <c r="AED40" s="84"/>
      <c r="AEE40" s="84"/>
      <c r="AEF40" s="84"/>
      <c r="AEG40" s="84"/>
      <c r="AEH40" s="84"/>
      <c r="AEI40" s="84"/>
      <c r="AEJ40" s="84"/>
      <c r="AEK40" s="84"/>
      <c r="AEL40" s="84"/>
      <c r="AEM40" s="84"/>
      <c r="AEN40" s="84"/>
      <c r="AEO40" s="84"/>
      <c r="AEP40" s="84"/>
      <c r="AEQ40" s="84"/>
      <c r="AER40" s="84"/>
      <c r="AES40" s="84"/>
      <c r="AET40" s="84"/>
      <c r="AEU40" s="84"/>
      <c r="AEV40" s="84"/>
      <c r="AEW40" s="84"/>
      <c r="AEX40" s="84"/>
      <c r="AEY40" s="84"/>
      <c r="AEZ40" s="84"/>
      <c r="AFA40" s="84"/>
      <c r="AFB40" s="84"/>
      <c r="AFC40" s="84"/>
      <c r="AFD40" s="84"/>
      <c r="AFE40" s="84"/>
      <c r="AFF40" s="84"/>
      <c r="AFG40" s="84"/>
      <c r="AFH40" s="84"/>
      <c r="AFI40" s="84"/>
      <c r="AFJ40" s="84"/>
      <c r="AFK40" s="84"/>
      <c r="AFL40" s="84"/>
      <c r="AFM40" s="84"/>
      <c r="AFN40" s="84"/>
      <c r="AFO40" s="84"/>
      <c r="AFP40" s="84"/>
      <c r="AFQ40" s="84"/>
      <c r="AFR40" s="84"/>
      <c r="AFS40" s="84"/>
      <c r="AFT40" s="84"/>
      <c r="AFU40" s="84"/>
      <c r="AFV40" s="84"/>
      <c r="AFW40" s="84"/>
      <c r="AFX40" s="84"/>
      <c r="AFY40" s="84"/>
      <c r="AFZ40" s="84"/>
      <c r="AGA40" s="84"/>
      <c r="AGB40" s="84"/>
      <c r="AGC40" s="84"/>
      <c r="AGD40" s="84"/>
      <c r="AGE40" s="84"/>
      <c r="AGF40" s="84"/>
      <c r="AGG40" s="84"/>
      <c r="AGH40" s="84"/>
      <c r="AGI40" s="84"/>
      <c r="AGJ40" s="84"/>
      <c r="AGK40" s="84"/>
      <c r="AGL40" s="84"/>
      <c r="AGM40" s="84"/>
      <c r="AGN40" s="84"/>
      <c r="AGO40" s="84"/>
      <c r="AGP40" s="84"/>
      <c r="AGQ40" s="84"/>
      <c r="AGR40" s="84"/>
      <c r="AGS40" s="84"/>
      <c r="AGT40" s="84"/>
      <c r="AGU40" s="84"/>
      <c r="AGV40" s="84"/>
      <c r="AGW40" s="84"/>
      <c r="AGX40" s="84"/>
      <c r="AGY40" s="84"/>
      <c r="AGZ40" s="84"/>
      <c r="AHA40" s="84"/>
      <c r="AHB40" s="84"/>
      <c r="AHC40" s="84"/>
      <c r="AHD40" s="84"/>
      <c r="AHE40" s="84"/>
      <c r="AHF40" s="84"/>
      <c r="AHG40" s="84"/>
      <c r="AHH40" s="84"/>
      <c r="AHI40" s="84"/>
      <c r="AHJ40" s="84"/>
      <c r="AHK40" s="84"/>
      <c r="AHL40" s="84"/>
      <c r="AHM40" s="84"/>
      <c r="AHN40" s="84"/>
      <c r="AHO40" s="84"/>
      <c r="AHP40" s="84"/>
      <c r="AHQ40" s="84"/>
      <c r="AHR40" s="84"/>
      <c r="AHS40" s="84"/>
      <c r="AHT40" s="84"/>
      <c r="AHU40" s="84"/>
      <c r="AHV40" s="84"/>
      <c r="AHW40" s="84"/>
      <c r="AHX40" s="84"/>
      <c r="AHY40" s="84"/>
      <c r="AHZ40" s="84"/>
      <c r="AIA40" s="84"/>
      <c r="AIB40" s="84"/>
      <c r="AIC40" s="84"/>
      <c r="AID40" s="84"/>
      <c r="AIE40" s="84"/>
      <c r="AIF40" s="84"/>
      <c r="AIG40" s="84"/>
      <c r="AIH40" s="84"/>
      <c r="AII40" s="84"/>
      <c r="AIJ40" s="84"/>
      <c r="AIK40" s="84"/>
      <c r="AIL40" s="84"/>
      <c r="AIM40" s="84"/>
      <c r="AIN40" s="84"/>
      <c r="AIO40" s="84"/>
      <c r="AIP40" s="84"/>
      <c r="AIQ40" s="84"/>
      <c r="AIR40" s="84"/>
      <c r="AIS40" s="84"/>
      <c r="AIT40" s="84"/>
      <c r="AIU40" s="84"/>
      <c r="AIV40" s="84"/>
      <c r="AIW40" s="84"/>
      <c r="AIX40" s="84"/>
      <c r="AIY40" s="84"/>
      <c r="AIZ40" s="84"/>
      <c r="AJA40" s="84"/>
      <c r="AJB40" s="84"/>
      <c r="AJC40" s="84"/>
      <c r="AJD40" s="84"/>
      <c r="AJE40" s="84"/>
      <c r="AJF40" s="84"/>
      <c r="AJG40" s="84"/>
      <c r="AJH40" s="84"/>
      <c r="AJI40" s="84"/>
      <c r="AJJ40" s="84"/>
      <c r="AJK40" s="84"/>
      <c r="AJL40" s="84"/>
      <c r="AJM40" s="84"/>
      <c r="AJN40" s="84"/>
      <c r="AJO40" s="84"/>
      <c r="AJP40" s="84"/>
      <c r="AJQ40" s="84"/>
      <c r="AJR40" s="84"/>
      <c r="AJS40" s="84"/>
      <c r="AJT40" s="84"/>
      <c r="AJU40" s="84"/>
      <c r="AJV40" s="84"/>
      <c r="AJW40" s="84"/>
      <c r="AJX40" s="84"/>
      <c r="AJY40" s="84"/>
      <c r="AJZ40" s="84"/>
      <c r="AKA40" s="84"/>
      <c r="AKB40" s="84"/>
      <c r="AKC40" s="84"/>
      <c r="AKD40" s="84"/>
      <c r="AKE40" s="84"/>
      <c r="AKF40" s="84"/>
      <c r="AKG40" s="84"/>
      <c r="AKH40" s="84"/>
      <c r="AKI40" s="84"/>
      <c r="AKJ40" s="84"/>
      <c r="AKK40" s="84"/>
      <c r="AKL40" s="84"/>
      <c r="AKM40" s="84"/>
      <c r="AKN40" s="84"/>
      <c r="AKO40" s="84"/>
      <c r="AKP40" s="84"/>
      <c r="AKQ40" s="84"/>
      <c r="AKR40" s="84"/>
      <c r="AKS40" s="84"/>
      <c r="AKT40" s="84"/>
      <c r="AKU40" s="84"/>
      <c r="AKV40" s="84"/>
      <c r="AKW40" s="84"/>
      <c r="AKX40" s="84"/>
      <c r="AKY40" s="84"/>
      <c r="AKZ40" s="84"/>
      <c r="ALA40" s="84"/>
      <c r="ALB40" s="84"/>
      <c r="ALC40" s="84"/>
      <c r="ALD40" s="84"/>
      <c r="ALE40" s="84"/>
      <c r="ALF40" s="84"/>
      <c r="ALG40" s="84"/>
      <c r="ALH40" s="84"/>
      <c r="ALI40" s="84"/>
      <c r="ALJ40" s="84"/>
      <c r="ALK40" s="84"/>
      <c r="ALL40" s="84"/>
      <c r="ALM40" s="84"/>
      <c r="ALN40" s="84"/>
      <c r="ALO40" s="84"/>
      <c r="ALP40" s="84"/>
      <c r="ALQ40" s="84"/>
      <c r="ALR40" s="84"/>
      <c r="ALS40" s="84"/>
      <c r="ALT40" s="84"/>
      <c r="ALU40" s="84"/>
      <c r="ALV40" s="84"/>
      <c r="ALW40" s="84"/>
      <c r="ALX40" s="84"/>
      <c r="ALY40" s="84"/>
      <c r="ALZ40" s="84"/>
      <c r="AMA40" s="84"/>
      <c r="AMB40" s="84"/>
      <c r="AMC40" s="84"/>
      <c r="AMD40" s="84"/>
      <c r="AME40" s="84"/>
      <c r="AMF40" s="84"/>
      <c r="AMG40" s="84"/>
      <c r="AMH40" s="84"/>
      <c r="AMI40" s="84"/>
      <c r="AMJ40" s="84"/>
      <c r="AMK40" s="84"/>
      <c r="AML40" s="84"/>
      <c r="AMM40" s="84"/>
      <c r="AMN40" s="84"/>
      <c r="AMO40" s="84"/>
      <c r="AMP40" s="84"/>
      <c r="AMQ40" s="84"/>
      <c r="AMR40" s="84"/>
      <c r="AMS40" s="84"/>
      <c r="AMT40" s="84"/>
      <c r="AMU40" s="84"/>
      <c r="AMV40" s="84"/>
      <c r="AMW40" s="84"/>
      <c r="AMX40" s="84"/>
      <c r="AMY40" s="84"/>
      <c r="AMZ40" s="84"/>
      <c r="ANA40" s="84"/>
      <c r="ANB40" s="84"/>
      <c r="ANC40" s="84"/>
      <c r="AND40" s="84"/>
      <c r="ANE40" s="84"/>
      <c r="ANF40" s="84"/>
      <c r="ANG40" s="84"/>
      <c r="ANH40" s="84"/>
      <c r="ANI40" s="84"/>
      <c r="ANJ40" s="84"/>
      <c r="ANK40" s="84"/>
      <c r="ANL40" s="84"/>
      <c r="ANM40" s="84"/>
      <c r="ANN40" s="84"/>
      <c r="ANO40" s="84"/>
      <c r="ANP40" s="84"/>
      <c r="ANQ40" s="84"/>
      <c r="ANR40" s="84"/>
      <c r="ANS40" s="84"/>
      <c r="ANT40" s="84"/>
      <c r="ANU40" s="84"/>
      <c r="ANV40" s="84"/>
      <c r="ANW40" s="84"/>
      <c r="ANX40" s="84"/>
      <c r="ANY40" s="84"/>
      <c r="ANZ40" s="84"/>
      <c r="AOA40" s="84"/>
      <c r="AOB40" s="84"/>
      <c r="AOC40" s="84"/>
      <c r="AOD40" s="84"/>
      <c r="AOE40" s="84"/>
      <c r="AOF40" s="84"/>
      <c r="AOG40" s="84"/>
      <c r="AOH40" s="84"/>
      <c r="AOI40" s="84"/>
      <c r="AOJ40" s="84"/>
      <c r="AOK40" s="84"/>
      <c r="AOL40" s="84"/>
      <c r="AOM40" s="84"/>
      <c r="AON40" s="84"/>
      <c r="AOO40" s="84"/>
      <c r="AOP40" s="84"/>
      <c r="AOQ40" s="84"/>
      <c r="AOR40" s="84"/>
      <c r="AOS40" s="84"/>
      <c r="AOT40" s="84"/>
      <c r="AOU40" s="84"/>
      <c r="AOV40" s="84"/>
      <c r="AOW40" s="84"/>
      <c r="AOX40" s="84"/>
      <c r="AOY40" s="84"/>
      <c r="AOZ40" s="84"/>
      <c r="APA40" s="84"/>
      <c r="APB40" s="84"/>
      <c r="APC40" s="84"/>
      <c r="APD40" s="84"/>
      <c r="APE40" s="84"/>
      <c r="APF40" s="84"/>
      <c r="APG40" s="84"/>
      <c r="APH40" s="84"/>
      <c r="API40" s="84"/>
      <c r="APJ40" s="84"/>
      <c r="APK40" s="84"/>
      <c r="APL40" s="84"/>
      <c r="APM40" s="84"/>
      <c r="APN40" s="84"/>
      <c r="APO40" s="84"/>
      <c r="APP40" s="84"/>
      <c r="APQ40" s="84"/>
      <c r="APR40" s="84"/>
      <c r="APS40" s="84"/>
      <c r="APT40" s="84"/>
      <c r="APU40" s="84"/>
      <c r="APV40" s="84"/>
      <c r="APW40" s="84"/>
      <c r="APX40" s="84"/>
      <c r="APY40" s="84"/>
      <c r="APZ40" s="84"/>
      <c r="AQA40" s="84"/>
      <c r="AQB40" s="84"/>
      <c r="AQC40" s="84"/>
      <c r="AQD40" s="84"/>
      <c r="AQE40" s="84"/>
      <c r="AQF40" s="84"/>
      <c r="AQG40" s="84"/>
      <c r="AQH40" s="84"/>
      <c r="AQI40" s="84"/>
      <c r="AQJ40" s="84"/>
      <c r="AQK40" s="84"/>
      <c r="AQL40" s="84"/>
      <c r="AQM40" s="84"/>
      <c r="AQN40" s="84"/>
      <c r="AQO40" s="84"/>
      <c r="AQP40" s="84"/>
      <c r="AQQ40" s="84"/>
      <c r="AQR40" s="84"/>
      <c r="AQS40" s="84"/>
      <c r="AQT40" s="84"/>
      <c r="AQU40" s="84"/>
      <c r="AQV40" s="84"/>
      <c r="AQW40" s="84"/>
      <c r="AQX40" s="84"/>
      <c r="AQY40" s="84"/>
      <c r="AQZ40" s="84"/>
      <c r="ARA40" s="84"/>
      <c r="ARB40" s="84"/>
      <c r="ARC40" s="84"/>
      <c r="ARD40" s="84"/>
      <c r="ARE40" s="84"/>
      <c r="ARF40" s="84"/>
      <c r="ARG40" s="84"/>
      <c r="ARH40" s="84"/>
      <c r="ARI40" s="84"/>
      <c r="ARJ40" s="84"/>
      <c r="ARK40" s="84"/>
      <c r="ARL40" s="84"/>
      <c r="ARM40" s="84"/>
      <c r="ARN40" s="84"/>
      <c r="ARO40" s="84"/>
      <c r="ARP40" s="84"/>
      <c r="ARQ40" s="84"/>
      <c r="ARR40" s="84"/>
      <c r="ARS40" s="84"/>
      <c r="ART40" s="84"/>
      <c r="ARU40" s="84"/>
      <c r="ARV40" s="84"/>
      <c r="ARW40" s="84"/>
      <c r="ARX40" s="84"/>
      <c r="ARY40" s="84"/>
      <c r="ARZ40" s="84"/>
      <c r="ASA40" s="84"/>
      <c r="ASB40" s="84"/>
      <c r="ASC40" s="84"/>
      <c r="ASD40" s="84"/>
      <c r="ASE40" s="84"/>
      <c r="ASF40" s="84"/>
      <c r="ASG40" s="84"/>
      <c r="ASH40" s="84"/>
      <c r="ASI40" s="84"/>
      <c r="ASJ40" s="84"/>
      <c r="ASK40" s="84"/>
      <c r="ASL40" s="84"/>
      <c r="ASM40" s="84"/>
      <c r="ASN40" s="84"/>
      <c r="ASO40" s="84"/>
      <c r="ASP40" s="84"/>
      <c r="ASQ40" s="84"/>
      <c r="ASR40" s="84"/>
      <c r="ASS40" s="84"/>
      <c r="AST40" s="84"/>
      <c r="ASU40" s="84"/>
      <c r="ASV40" s="84"/>
      <c r="ASW40" s="84"/>
      <c r="ASX40" s="84"/>
      <c r="ASY40" s="84"/>
      <c r="ASZ40" s="84"/>
      <c r="ATA40" s="84"/>
      <c r="ATB40" s="84"/>
      <c r="ATC40" s="84"/>
      <c r="ATD40" s="84"/>
      <c r="ATE40" s="84"/>
      <c r="ATF40" s="84"/>
      <c r="ATG40" s="84"/>
      <c r="ATH40" s="84"/>
      <c r="ATI40" s="84"/>
      <c r="ATJ40" s="84"/>
      <c r="ATK40" s="84"/>
      <c r="ATL40" s="84"/>
      <c r="ATM40" s="84"/>
      <c r="ATN40" s="84"/>
      <c r="ATO40" s="84"/>
      <c r="ATP40" s="84"/>
      <c r="ATQ40" s="84"/>
      <c r="ATR40" s="84"/>
      <c r="ATS40" s="84"/>
      <c r="ATT40" s="84"/>
      <c r="ATU40" s="84"/>
      <c r="ATV40" s="84"/>
      <c r="ATW40" s="84"/>
      <c r="ATX40" s="84"/>
      <c r="ATY40" s="84"/>
      <c r="ATZ40" s="84"/>
      <c r="AUA40" s="84"/>
      <c r="AUB40" s="84"/>
      <c r="AUC40" s="84"/>
      <c r="AUD40" s="84"/>
      <c r="AUE40" s="84"/>
      <c r="AUF40" s="84"/>
      <c r="AUG40" s="84"/>
      <c r="AUH40" s="84"/>
      <c r="AUI40" s="84"/>
      <c r="AUJ40" s="84"/>
      <c r="AUK40" s="84"/>
      <c r="AUL40" s="84"/>
      <c r="AUM40" s="84"/>
      <c r="AUN40" s="84"/>
      <c r="AUO40" s="84"/>
      <c r="AUP40" s="84"/>
      <c r="AUQ40" s="84"/>
      <c r="AUR40" s="84"/>
      <c r="AUS40" s="84"/>
      <c r="AUT40" s="84"/>
      <c r="AUU40" s="84"/>
      <c r="AUV40" s="84"/>
      <c r="AUW40" s="84"/>
      <c r="AUX40" s="84"/>
      <c r="AUY40" s="84"/>
      <c r="AUZ40" s="84"/>
      <c r="AVA40" s="84"/>
      <c r="AVB40" s="84"/>
      <c r="AVC40" s="84"/>
      <c r="AVD40" s="84"/>
      <c r="AVE40" s="84"/>
      <c r="AVF40" s="84"/>
      <c r="AVG40" s="84"/>
      <c r="AVH40" s="84"/>
      <c r="AVI40" s="84"/>
      <c r="AVJ40" s="84"/>
      <c r="AVK40" s="84"/>
      <c r="AVL40" s="84"/>
      <c r="AVM40" s="84"/>
      <c r="AVN40" s="84"/>
      <c r="AVO40" s="84"/>
      <c r="AVP40" s="84"/>
      <c r="AVQ40" s="84"/>
      <c r="AVR40" s="84"/>
      <c r="AVS40" s="84"/>
      <c r="AVT40" s="84"/>
      <c r="AVU40" s="84"/>
      <c r="AVV40" s="84"/>
      <c r="AVW40" s="84"/>
      <c r="AVX40" s="84"/>
      <c r="AVY40" s="84"/>
      <c r="AVZ40" s="84"/>
      <c r="AWA40" s="84"/>
      <c r="AWB40" s="84"/>
      <c r="AWC40" s="84"/>
      <c r="AWD40" s="84"/>
      <c r="AWE40" s="84"/>
      <c r="AWF40" s="84"/>
      <c r="AWG40" s="84"/>
      <c r="AWH40" s="84"/>
      <c r="AWI40" s="84"/>
      <c r="AWJ40" s="84"/>
      <c r="AWK40" s="84"/>
      <c r="AWL40" s="84"/>
      <c r="AWM40" s="84"/>
      <c r="AWN40" s="84"/>
      <c r="AWO40" s="84"/>
      <c r="AWP40" s="84"/>
      <c r="AWQ40" s="84"/>
      <c r="AWR40" s="84"/>
      <c r="AWS40" s="84"/>
      <c r="AWT40" s="84"/>
      <c r="AWU40" s="84"/>
      <c r="AWV40" s="84"/>
      <c r="AWW40" s="84"/>
      <c r="AWX40" s="84"/>
      <c r="AWY40" s="84"/>
      <c r="AWZ40" s="84"/>
      <c r="AXA40" s="84"/>
      <c r="AXB40" s="84"/>
      <c r="AXC40" s="84"/>
      <c r="AXD40" s="84"/>
      <c r="AXE40" s="84"/>
      <c r="AXF40" s="84"/>
      <c r="AXG40" s="84"/>
      <c r="AXH40" s="84"/>
      <c r="AXI40" s="84"/>
      <c r="AXJ40" s="84"/>
      <c r="AXK40" s="84"/>
      <c r="AXL40" s="84"/>
      <c r="AXM40" s="84"/>
      <c r="AXN40" s="84"/>
      <c r="AXO40" s="84"/>
      <c r="AXP40" s="84"/>
      <c r="AXQ40" s="84"/>
      <c r="AXR40" s="84"/>
      <c r="AXS40" s="84"/>
      <c r="AXT40" s="84"/>
      <c r="AXU40" s="84"/>
      <c r="AXV40" s="84"/>
      <c r="AXW40" s="84"/>
      <c r="AXX40" s="84"/>
      <c r="AXY40" s="84"/>
      <c r="AXZ40" s="84"/>
      <c r="AYA40" s="84"/>
      <c r="AYB40" s="84"/>
      <c r="AYC40" s="84"/>
      <c r="AYD40" s="84"/>
      <c r="AYE40" s="84"/>
      <c r="AYF40" s="84"/>
      <c r="AYG40" s="84"/>
      <c r="AYH40" s="84"/>
      <c r="AYI40" s="84"/>
      <c r="AYJ40" s="84"/>
      <c r="AYK40" s="84"/>
      <c r="AYL40" s="84"/>
      <c r="AYM40" s="84"/>
      <c r="AYN40" s="84"/>
      <c r="AYO40" s="84"/>
      <c r="AYP40" s="84"/>
      <c r="AYQ40" s="84"/>
      <c r="AYR40" s="84"/>
      <c r="AYS40" s="84"/>
      <c r="AYT40" s="84"/>
      <c r="AYU40" s="84"/>
      <c r="AYV40" s="84"/>
      <c r="AYW40" s="84"/>
      <c r="AYX40" s="84"/>
      <c r="AYY40" s="84"/>
      <c r="AYZ40" s="84"/>
      <c r="AZA40" s="84"/>
      <c r="AZB40" s="84"/>
      <c r="AZC40" s="84"/>
      <c r="AZD40" s="84"/>
      <c r="AZE40" s="84"/>
      <c r="AZF40" s="84"/>
      <c r="AZG40" s="84"/>
      <c r="AZH40" s="84"/>
      <c r="AZI40" s="84"/>
      <c r="AZJ40" s="84"/>
      <c r="AZK40" s="84"/>
      <c r="AZL40" s="84"/>
      <c r="AZM40" s="84"/>
      <c r="AZN40" s="84"/>
      <c r="AZO40" s="84"/>
      <c r="AZP40" s="84"/>
      <c r="AZQ40" s="84"/>
      <c r="AZR40" s="84"/>
      <c r="AZS40" s="84"/>
      <c r="AZT40" s="84"/>
      <c r="AZU40" s="84"/>
      <c r="AZV40" s="84"/>
      <c r="AZW40" s="84"/>
      <c r="AZX40" s="84"/>
      <c r="AZY40" s="84"/>
      <c r="AZZ40" s="84"/>
      <c r="BAA40" s="84"/>
      <c r="BAB40" s="84"/>
      <c r="BAC40" s="84"/>
      <c r="BAD40" s="84"/>
      <c r="BAE40" s="84"/>
      <c r="BAF40" s="84"/>
      <c r="BAG40" s="84"/>
      <c r="BAH40" s="84"/>
      <c r="BAI40" s="84"/>
      <c r="BAJ40" s="84"/>
      <c r="BAK40" s="84"/>
      <c r="BAL40" s="84"/>
      <c r="BAM40" s="84"/>
      <c r="BAN40" s="84"/>
      <c r="BAO40" s="84"/>
      <c r="BAP40" s="84"/>
      <c r="BAQ40" s="84"/>
      <c r="BAR40" s="84"/>
      <c r="BAS40" s="84"/>
      <c r="BAT40" s="84"/>
      <c r="BAU40" s="84"/>
      <c r="BAV40" s="84"/>
      <c r="BAW40" s="84"/>
      <c r="BAX40" s="84"/>
      <c r="BAY40" s="84"/>
      <c r="BAZ40" s="84"/>
      <c r="BBA40" s="84"/>
      <c r="BBB40" s="84"/>
      <c r="BBC40" s="84"/>
      <c r="BBD40" s="84"/>
      <c r="BBE40" s="84"/>
      <c r="BBF40" s="84"/>
      <c r="BBG40" s="84"/>
      <c r="BBH40" s="84"/>
      <c r="BBI40" s="84"/>
      <c r="BBJ40" s="84"/>
      <c r="BBK40" s="84"/>
      <c r="BBL40" s="84"/>
      <c r="BBM40" s="84"/>
      <c r="BBN40" s="84"/>
      <c r="BBO40" s="84"/>
      <c r="BBP40" s="84"/>
      <c r="BBQ40" s="84"/>
      <c r="BBR40" s="84"/>
      <c r="BBS40" s="84"/>
      <c r="BBT40" s="84"/>
      <c r="BBU40" s="84"/>
      <c r="BBV40" s="84"/>
      <c r="BBW40" s="84"/>
      <c r="BBX40" s="84"/>
      <c r="BBY40" s="84"/>
      <c r="BBZ40" s="84"/>
      <c r="BCA40" s="84"/>
      <c r="BCB40" s="84"/>
      <c r="BCC40" s="84"/>
      <c r="BCD40" s="84"/>
      <c r="BCE40" s="84"/>
      <c r="BCF40" s="84"/>
      <c r="BCG40" s="84"/>
      <c r="BCH40" s="84"/>
      <c r="BCI40" s="84"/>
      <c r="BCJ40" s="84"/>
      <c r="BCK40" s="84"/>
      <c r="BCL40" s="84"/>
      <c r="BCM40" s="84"/>
      <c r="BCN40" s="84"/>
      <c r="BCO40" s="84"/>
      <c r="BCP40" s="84"/>
      <c r="BCQ40" s="84"/>
      <c r="BCR40" s="84"/>
      <c r="BCS40" s="84"/>
      <c r="BCT40" s="84"/>
      <c r="BCU40" s="84"/>
      <c r="BCV40" s="84"/>
      <c r="BCW40" s="84"/>
      <c r="BCX40" s="84"/>
      <c r="BCY40" s="84"/>
      <c r="BCZ40" s="84"/>
      <c r="BDA40" s="84"/>
      <c r="BDB40" s="84"/>
      <c r="BDC40" s="84"/>
      <c r="BDD40" s="84"/>
      <c r="BDE40" s="84"/>
      <c r="BDF40" s="84"/>
      <c r="BDG40" s="84"/>
      <c r="BDH40" s="84"/>
      <c r="BDI40" s="84"/>
      <c r="BDJ40" s="84"/>
      <c r="BDK40" s="84"/>
      <c r="BDL40" s="84"/>
      <c r="BDM40" s="84"/>
      <c r="BDN40" s="84"/>
      <c r="BDO40" s="84"/>
      <c r="BDP40" s="84"/>
      <c r="BDQ40" s="84"/>
      <c r="BDR40" s="84"/>
      <c r="BDS40" s="84"/>
      <c r="BDT40" s="84"/>
      <c r="BDU40" s="84"/>
      <c r="BDV40" s="84"/>
      <c r="BDW40" s="84"/>
      <c r="BDX40" s="84"/>
      <c r="BDY40" s="84"/>
      <c r="BDZ40" s="84"/>
      <c r="BEA40" s="84"/>
      <c r="BEB40" s="84"/>
      <c r="BEC40" s="84"/>
      <c r="BED40" s="84"/>
      <c r="BEE40" s="84"/>
      <c r="BEF40" s="84"/>
      <c r="BEG40" s="84"/>
      <c r="BEH40" s="84"/>
      <c r="BEI40" s="84"/>
      <c r="BEJ40" s="84"/>
      <c r="BEK40" s="84"/>
      <c r="BEL40" s="84"/>
      <c r="BEM40" s="84"/>
      <c r="BEN40" s="84"/>
      <c r="BEO40" s="84"/>
      <c r="BEP40" s="84"/>
      <c r="BEQ40" s="84"/>
      <c r="BER40" s="84"/>
      <c r="BES40" s="84"/>
      <c r="BET40" s="84"/>
      <c r="BEU40" s="84"/>
      <c r="BEV40" s="84"/>
      <c r="BEW40" s="84"/>
      <c r="BEX40" s="84"/>
      <c r="BEY40" s="84"/>
      <c r="BEZ40" s="84"/>
      <c r="BFA40" s="84"/>
      <c r="BFB40" s="84"/>
      <c r="BFC40" s="84"/>
      <c r="BFD40" s="84"/>
      <c r="BFE40" s="84"/>
      <c r="BFF40" s="84"/>
      <c r="BFG40" s="84"/>
      <c r="BFH40" s="84"/>
      <c r="BFI40" s="84"/>
      <c r="BFJ40" s="84"/>
      <c r="BFK40" s="84"/>
      <c r="BFL40" s="84"/>
      <c r="BFM40" s="84"/>
      <c r="BFN40" s="84"/>
      <c r="BFO40" s="84"/>
      <c r="BFP40" s="84"/>
      <c r="BFQ40" s="84"/>
      <c r="BFR40" s="84"/>
      <c r="BFS40" s="84"/>
      <c r="BFT40" s="84"/>
      <c r="BFU40" s="84"/>
      <c r="BFV40" s="84"/>
      <c r="BFW40" s="84"/>
      <c r="BFX40" s="84"/>
      <c r="BFY40" s="84"/>
      <c r="BFZ40" s="84"/>
      <c r="BGA40" s="84"/>
      <c r="BGB40" s="84"/>
      <c r="BGC40" s="84"/>
      <c r="BGD40" s="84"/>
      <c r="BGE40" s="84"/>
      <c r="BGF40" s="84"/>
      <c r="BGG40" s="84"/>
      <c r="BGH40" s="84"/>
      <c r="BGI40" s="84"/>
      <c r="BGJ40" s="84"/>
      <c r="BGK40" s="84"/>
      <c r="BGL40" s="84"/>
      <c r="BGM40" s="84"/>
      <c r="BGN40" s="84"/>
      <c r="BGO40" s="84"/>
      <c r="BGP40" s="84"/>
      <c r="BGQ40" s="84"/>
      <c r="BGR40" s="84"/>
      <c r="BGS40" s="84"/>
      <c r="BGT40" s="84"/>
      <c r="BGU40" s="84"/>
      <c r="BGV40" s="84"/>
      <c r="BGW40" s="84"/>
      <c r="BGX40" s="84"/>
      <c r="BGY40" s="84"/>
      <c r="BGZ40" s="84"/>
      <c r="BHA40" s="84"/>
      <c r="BHB40" s="84"/>
      <c r="BHC40" s="84"/>
      <c r="BHD40" s="84"/>
      <c r="BHE40" s="84"/>
      <c r="BHF40" s="84"/>
      <c r="BHG40" s="84"/>
      <c r="BHH40" s="84"/>
      <c r="BHI40" s="84"/>
      <c r="BHJ40" s="84"/>
      <c r="BHK40" s="84"/>
      <c r="BHL40" s="84"/>
      <c r="BHM40" s="84"/>
      <c r="BHN40" s="84"/>
      <c r="BHO40" s="84"/>
      <c r="BHP40" s="84"/>
      <c r="BHQ40" s="84"/>
      <c r="BHR40" s="84"/>
      <c r="BHS40" s="84"/>
      <c r="BHT40" s="84"/>
      <c r="BHU40" s="84"/>
      <c r="BHV40" s="84"/>
      <c r="BHW40" s="84"/>
      <c r="BHX40" s="84"/>
      <c r="BHY40" s="84"/>
      <c r="BHZ40" s="84"/>
      <c r="BIA40" s="84"/>
      <c r="BIB40" s="84"/>
      <c r="BIC40" s="84"/>
      <c r="BID40" s="84"/>
      <c r="BIE40" s="84"/>
      <c r="BIF40" s="84"/>
      <c r="BIG40" s="84"/>
      <c r="BIH40" s="84"/>
      <c r="BII40" s="84"/>
      <c r="BIJ40" s="84"/>
      <c r="BIK40" s="84"/>
      <c r="BIL40" s="84"/>
      <c r="BIM40" s="84"/>
      <c r="BIN40" s="84"/>
      <c r="BIO40" s="84"/>
      <c r="BIP40" s="84"/>
      <c r="BIQ40" s="84"/>
      <c r="BIR40" s="84"/>
      <c r="BIS40" s="84"/>
      <c r="BIT40" s="84"/>
      <c r="BIU40" s="84"/>
      <c r="BIV40" s="84"/>
      <c r="BIW40" s="84"/>
      <c r="BIX40" s="84"/>
      <c r="BIY40" s="84"/>
      <c r="BIZ40" s="84"/>
      <c r="BJA40" s="84"/>
      <c r="BJB40" s="84"/>
      <c r="BJC40" s="84"/>
      <c r="BJD40" s="84"/>
      <c r="BJE40" s="84"/>
      <c r="BJF40" s="84"/>
      <c r="BJG40" s="84"/>
      <c r="BJH40" s="84"/>
      <c r="BJI40" s="84"/>
      <c r="BJJ40" s="84"/>
      <c r="BJK40" s="84"/>
      <c r="BJL40" s="84"/>
      <c r="BJM40" s="84"/>
      <c r="BJN40" s="84"/>
      <c r="BJO40" s="84"/>
      <c r="BJP40" s="84"/>
      <c r="BJQ40" s="84"/>
      <c r="BJR40" s="84"/>
      <c r="BJS40" s="84"/>
      <c r="BJT40" s="84"/>
      <c r="BJU40" s="84"/>
      <c r="BJV40" s="84"/>
      <c r="BJW40" s="84"/>
      <c r="BJX40" s="84"/>
      <c r="BJY40" s="84"/>
      <c r="BJZ40" s="84"/>
      <c r="BKA40" s="84"/>
      <c r="BKB40" s="84"/>
      <c r="BKC40" s="84"/>
      <c r="BKD40" s="84"/>
      <c r="BKE40" s="84"/>
      <c r="BKF40" s="84"/>
      <c r="BKG40" s="84"/>
      <c r="BKH40" s="84"/>
      <c r="BKI40" s="84"/>
      <c r="BKJ40" s="84"/>
      <c r="BKK40" s="84"/>
      <c r="BKL40" s="84"/>
      <c r="BKM40" s="84"/>
      <c r="BKN40" s="84"/>
      <c r="BKO40" s="84"/>
      <c r="BKP40" s="84"/>
      <c r="BKQ40" s="84"/>
      <c r="BKR40" s="84"/>
      <c r="BKS40" s="84"/>
      <c r="BKT40" s="84"/>
      <c r="BKU40" s="84"/>
      <c r="BKV40" s="84"/>
      <c r="BKW40" s="84"/>
      <c r="BKX40" s="84"/>
      <c r="BKY40" s="84"/>
      <c r="BKZ40" s="84"/>
      <c r="BLA40" s="84"/>
      <c r="BLB40" s="84"/>
      <c r="BLC40" s="84"/>
      <c r="BLD40" s="84"/>
      <c r="BLE40" s="84"/>
      <c r="BLF40" s="84"/>
      <c r="BLG40" s="84"/>
      <c r="BLH40" s="84"/>
      <c r="BLI40" s="84"/>
      <c r="BLJ40" s="84"/>
      <c r="BLK40" s="84"/>
      <c r="BLL40" s="84"/>
      <c r="BLM40" s="84"/>
      <c r="BLN40" s="84"/>
      <c r="BLO40" s="84"/>
      <c r="BLP40" s="84"/>
      <c r="BLQ40" s="84"/>
      <c r="BLR40" s="84"/>
      <c r="BLS40" s="84"/>
      <c r="BLT40" s="84"/>
      <c r="BLU40" s="84"/>
      <c r="BLV40" s="84"/>
      <c r="BLW40" s="84"/>
      <c r="BLX40" s="84"/>
      <c r="BLY40" s="84"/>
      <c r="BLZ40" s="84"/>
      <c r="BMA40" s="84"/>
      <c r="BMB40" s="84"/>
      <c r="BMC40" s="84"/>
      <c r="BMD40" s="84"/>
      <c r="BME40" s="84"/>
      <c r="BMF40" s="84"/>
      <c r="BMG40" s="84"/>
      <c r="BMH40" s="84"/>
      <c r="BMI40" s="84"/>
      <c r="BMJ40" s="84"/>
      <c r="BMK40" s="84"/>
      <c r="BML40" s="84"/>
      <c r="BMM40" s="84"/>
      <c r="BMN40" s="84"/>
      <c r="BMO40" s="84"/>
      <c r="BMP40" s="84"/>
      <c r="BMQ40" s="84"/>
      <c r="BMR40" s="84"/>
      <c r="BMS40" s="84"/>
      <c r="BMT40" s="84"/>
      <c r="BMU40" s="84"/>
      <c r="BMV40" s="84"/>
      <c r="BMW40" s="84"/>
      <c r="BMX40" s="84"/>
      <c r="BMY40" s="84"/>
      <c r="BMZ40" s="84"/>
      <c r="BNA40" s="84"/>
      <c r="BNB40" s="84"/>
      <c r="BNC40" s="84"/>
      <c r="BND40" s="84"/>
      <c r="BNE40" s="84"/>
      <c r="BNF40" s="84"/>
      <c r="BNG40" s="84"/>
      <c r="BNH40" s="84"/>
      <c r="BNI40" s="84"/>
      <c r="BNJ40" s="84"/>
      <c r="BNK40" s="84"/>
      <c r="BNL40" s="84"/>
      <c r="BNM40" s="84"/>
      <c r="BNN40" s="84"/>
      <c r="BNO40" s="84"/>
      <c r="BNP40" s="84"/>
      <c r="BNQ40" s="84"/>
      <c r="BNR40" s="84"/>
      <c r="BNS40" s="84"/>
      <c r="BNT40" s="84"/>
      <c r="BNU40" s="84"/>
      <c r="BNV40" s="84"/>
      <c r="BNW40" s="84"/>
      <c r="BNX40" s="84"/>
      <c r="BNY40" s="84"/>
      <c r="BNZ40" s="84"/>
      <c r="BOA40" s="84"/>
      <c r="BOB40" s="84"/>
      <c r="BOC40" s="84"/>
      <c r="BOD40" s="84"/>
      <c r="BOE40" s="84"/>
      <c r="BOF40" s="84"/>
      <c r="BOG40" s="84"/>
      <c r="BOH40" s="84"/>
      <c r="BOI40" s="84"/>
      <c r="BOJ40" s="84"/>
      <c r="BOK40" s="84"/>
      <c r="BOL40" s="84"/>
      <c r="BOM40" s="84"/>
      <c r="BON40" s="84"/>
      <c r="BOO40" s="84"/>
      <c r="BOP40" s="84"/>
      <c r="BOQ40" s="84"/>
      <c r="BOR40" s="84"/>
      <c r="BOS40" s="84"/>
      <c r="BOT40" s="84"/>
      <c r="BOU40" s="84"/>
      <c r="BOV40" s="84"/>
      <c r="BOW40" s="84"/>
      <c r="BOX40" s="84"/>
      <c r="BOY40" s="84"/>
      <c r="BOZ40" s="84"/>
      <c r="BPA40" s="84"/>
      <c r="BPB40" s="84"/>
      <c r="BPC40" s="84"/>
      <c r="BPD40" s="84"/>
      <c r="BPE40" s="84"/>
      <c r="BPF40" s="84"/>
      <c r="BPG40" s="84"/>
      <c r="BPH40" s="84"/>
      <c r="BPI40" s="84"/>
      <c r="BPJ40" s="84"/>
      <c r="BPK40" s="84"/>
      <c r="BPL40" s="84"/>
      <c r="BPM40" s="84"/>
      <c r="BPN40" s="84"/>
      <c r="BPO40" s="84"/>
      <c r="BPP40" s="84"/>
      <c r="BPQ40" s="84"/>
      <c r="BPR40" s="84"/>
      <c r="BPS40" s="84"/>
      <c r="BPT40" s="84"/>
      <c r="BPU40" s="84"/>
      <c r="BPV40" s="84"/>
      <c r="BPW40" s="84"/>
      <c r="BPX40" s="84"/>
      <c r="BPY40" s="84"/>
      <c r="BPZ40" s="84"/>
      <c r="BQA40" s="84"/>
      <c r="BQB40" s="84"/>
      <c r="BQC40" s="84"/>
      <c r="BQD40" s="84"/>
      <c r="BQE40" s="84"/>
      <c r="BQF40" s="84"/>
      <c r="BQG40" s="84"/>
      <c r="BQH40" s="84"/>
      <c r="BQI40" s="84"/>
      <c r="BQJ40" s="84"/>
      <c r="BQK40" s="84"/>
      <c r="BQL40" s="84"/>
      <c r="BQM40" s="84"/>
      <c r="BQN40" s="84"/>
      <c r="BQO40" s="84"/>
      <c r="BQP40" s="84"/>
      <c r="BQQ40" s="84"/>
      <c r="BQR40" s="84"/>
      <c r="BQS40" s="84"/>
      <c r="BQT40" s="84"/>
      <c r="BQU40" s="84"/>
      <c r="BQV40" s="84"/>
      <c r="BQW40" s="84"/>
      <c r="BQX40" s="84"/>
      <c r="BQY40" s="84"/>
      <c r="BQZ40" s="84"/>
      <c r="BRA40" s="84"/>
      <c r="BRB40" s="84"/>
      <c r="BRC40" s="84"/>
      <c r="BRD40" s="84"/>
      <c r="BRE40" s="84"/>
      <c r="BRF40" s="84"/>
      <c r="BRG40" s="84"/>
      <c r="BRH40" s="84"/>
      <c r="BRI40" s="84"/>
      <c r="BRJ40" s="84"/>
      <c r="BRK40" s="84"/>
      <c r="BRL40" s="84"/>
      <c r="BRM40" s="84"/>
      <c r="BRN40" s="84"/>
      <c r="BRO40" s="84"/>
      <c r="BRP40" s="84"/>
      <c r="BRQ40" s="84"/>
      <c r="BRR40" s="84"/>
      <c r="BRS40" s="84"/>
      <c r="BRT40" s="84"/>
      <c r="BRU40" s="84"/>
      <c r="BRV40" s="84"/>
      <c r="BRW40" s="84"/>
      <c r="BRX40" s="84"/>
      <c r="BRY40" s="84"/>
      <c r="BRZ40" s="84"/>
      <c r="BSA40" s="84"/>
      <c r="BSB40" s="84"/>
      <c r="BSC40" s="84"/>
      <c r="BSD40" s="84"/>
      <c r="BSE40" s="84"/>
      <c r="BSF40" s="84"/>
      <c r="BSG40" s="84"/>
      <c r="BSH40" s="84"/>
      <c r="BSI40" s="84"/>
      <c r="BSJ40" s="84"/>
      <c r="BSK40" s="84"/>
      <c r="BSL40" s="84"/>
      <c r="BSM40" s="84"/>
      <c r="BSN40" s="84"/>
      <c r="BSO40" s="84"/>
      <c r="BSP40" s="84"/>
      <c r="BSQ40" s="84"/>
      <c r="BSR40" s="84"/>
      <c r="BSS40" s="84"/>
      <c r="BST40" s="84"/>
      <c r="BSU40" s="84"/>
      <c r="BSV40" s="84"/>
      <c r="BSW40" s="84"/>
      <c r="BSX40" s="84"/>
      <c r="BSY40" s="84"/>
      <c r="BSZ40" s="84"/>
      <c r="BTA40" s="84"/>
      <c r="BTB40" s="84"/>
      <c r="BTC40" s="84"/>
      <c r="BTD40" s="84"/>
      <c r="BTE40" s="84"/>
      <c r="BTF40" s="84"/>
      <c r="BTG40" s="84"/>
      <c r="BTH40" s="84"/>
      <c r="BTI40" s="84"/>
      <c r="BTJ40" s="84"/>
      <c r="BTK40" s="84"/>
      <c r="BTL40" s="84"/>
      <c r="BTM40" s="84"/>
      <c r="BTN40" s="84"/>
      <c r="BTO40" s="84"/>
      <c r="BTP40" s="84"/>
      <c r="BTQ40" s="84"/>
      <c r="BTR40" s="84"/>
      <c r="BTS40" s="84"/>
      <c r="BTT40" s="84"/>
      <c r="BTU40" s="84"/>
      <c r="BTV40" s="84"/>
      <c r="BTW40" s="84"/>
      <c r="BTX40" s="84"/>
      <c r="BTY40" s="84"/>
      <c r="BTZ40" s="84"/>
      <c r="BUA40" s="84"/>
      <c r="BUB40" s="84"/>
      <c r="BUC40" s="84"/>
      <c r="BUD40" s="84"/>
      <c r="BUE40" s="84"/>
      <c r="BUF40" s="84"/>
      <c r="BUG40" s="84"/>
      <c r="BUH40" s="84"/>
      <c r="BUI40" s="84"/>
      <c r="BUJ40" s="84"/>
      <c r="BUK40" s="84"/>
      <c r="BUL40" s="84"/>
      <c r="BUM40" s="84"/>
      <c r="BUN40" s="84"/>
      <c r="BUO40" s="84"/>
      <c r="BUP40" s="84"/>
      <c r="BUQ40" s="84"/>
      <c r="BUR40" s="84"/>
      <c r="BUS40" s="84"/>
      <c r="BUT40" s="84"/>
      <c r="BUU40" s="84"/>
      <c r="BUV40" s="84"/>
      <c r="BUW40" s="84"/>
      <c r="BUX40" s="84"/>
      <c r="BUY40" s="84"/>
      <c r="BUZ40" s="84"/>
      <c r="BVA40" s="84"/>
      <c r="BVB40" s="84"/>
      <c r="BVC40" s="84"/>
      <c r="BVD40" s="84"/>
      <c r="BVE40" s="84"/>
      <c r="BVF40" s="84"/>
      <c r="BVG40" s="84"/>
      <c r="BVH40" s="84"/>
      <c r="BVI40" s="84"/>
      <c r="BVJ40" s="84"/>
      <c r="BVK40" s="84"/>
      <c r="BVL40" s="84"/>
      <c r="BVM40" s="84"/>
      <c r="BVN40" s="84"/>
      <c r="BVO40" s="84"/>
      <c r="BVP40" s="84"/>
      <c r="BVQ40" s="84"/>
      <c r="BVR40" s="84"/>
      <c r="BVS40" s="84"/>
      <c r="BVT40" s="84"/>
      <c r="BVU40" s="84"/>
      <c r="BVV40" s="84"/>
      <c r="BVW40" s="84"/>
      <c r="BVX40" s="84"/>
      <c r="BVY40" s="84"/>
      <c r="BVZ40" s="84"/>
      <c r="BWA40" s="84"/>
      <c r="BWB40" s="84"/>
      <c r="BWC40" s="84"/>
      <c r="BWD40" s="84"/>
      <c r="BWE40" s="84"/>
      <c r="BWF40" s="84"/>
      <c r="BWG40" s="84"/>
      <c r="BWH40" s="84"/>
      <c r="BWI40" s="84"/>
      <c r="BWJ40" s="84"/>
      <c r="BWK40" s="84"/>
      <c r="BWL40" s="84"/>
      <c r="BWM40" s="84"/>
      <c r="BWN40" s="84"/>
      <c r="BWO40" s="84"/>
      <c r="BWP40" s="84"/>
      <c r="BWQ40" s="84"/>
      <c r="BWR40" s="84"/>
      <c r="BWS40" s="84"/>
      <c r="BWT40" s="84"/>
      <c r="BWU40" s="84"/>
      <c r="BWV40" s="84"/>
      <c r="BWW40" s="84"/>
      <c r="BWX40" s="84"/>
      <c r="BWY40" s="84"/>
      <c r="BWZ40" s="84"/>
      <c r="BXA40" s="84"/>
      <c r="BXB40" s="84"/>
      <c r="BXC40" s="84"/>
      <c r="BXD40" s="84"/>
      <c r="BXE40" s="84"/>
      <c r="BXF40" s="84"/>
      <c r="BXG40" s="84"/>
      <c r="BXH40" s="84"/>
      <c r="BXI40" s="84"/>
      <c r="BXJ40" s="84"/>
      <c r="BXK40" s="84"/>
      <c r="BXL40" s="84"/>
      <c r="BXM40" s="84"/>
      <c r="BXN40" s="84"/>
      <c r="BXO40" s="84"/>
      <c r="BXP40" s="84"/>
      <c r="BXQ40" s="84"/>
      <c r="BXR40" s="84"/>
      <c r="BXS40" s="84"/>
      <c r="BXT40" s="84"/>
      <c r="BXU40" s="84"/>
      <c r="BXV40" s="84"/>
      <c r="BXW40" s="84"/>
      <c r="BXX40" s="84"/>
      <c r="BXY40" s="84"/>
      <c r="BXZ40" s="84"/>
      <c r="BYA40" s="84"/>
      <c r="BYB40" s="84"/>
      <c r="BYC40" s="84"/>
      <c r="BYD40" s="84"/>
      <c r="BYE40" s="84"/>
      <c r="BYF40" s="84"/>
      <c r="BYG40" s="84"/>
      <c r="BYH40" s="84"/>
      <c r="BYI40" s="84"/>
      <c r="BYJ40" s="84"/>
      <c r="BYK40" s="84"/>
      <c r="BYL40" s="84"/>
      <c r="BYM40" s="84"/>
      <c r="BYN40" s="84"/>
      <c r="BYO40" s="84"/>
      <c r="BYP40" s="84"/>
      <c r="BYQ40" s="84"/>
      <c r="BYR40" s="84"/>
      <c r="BYS40" s="84"/>
      <c r="BYT40" s="84"/>
      <c r="BYU40" s="84"/>
      <c r="BYV40" s="84"/>
      <c r="BYW40" s="84"/>
      <c r="BYX40" s="84"/>
      <c r="BYY40" s="84"/>
      <c r="BYZ40" s="84"/>
      <c r="BZA40" s="84"/>
      <c r="BZB40" s="84"/>
      <c r="BZC40" s="84"/>
      <c r="BZD40" s="84"/>
      <c r="BZE40" s="84"/>
      <c r="BZF40" s="84"/>
      <c r="BZG40" s="84"/>
      <c r="BZH40" s="84"/>
      <c r="BZI40" s="84"/>
      <c r="BZJ40" s="84"/>
      <c r="BZK40" s="84"/>
      <c r="BZL40" s="84"/>
      <c r="BZM40" s="84"/>
      <c r="BZN40" s="84"/>
      <c r="BZO40" s="84"/>
      <c r="BZP40" s="84"/>
      <c r="BZQ40" s="84"/>
      <c r="BZR40" s="84"/>
      <c r="BZS40" s="84"/>
      <c r="BZT40" s="84"/>
      <c r="BZU40" s="84"/>
      <c r="BZV40" s="84"/>
      <c r="BZW40" s="84"/>
      <c r="BZX40" s="84"/>
      <c r="BZY40" s="84"/>
      <c r="BZZ40" s="84"/>
      <c r="CAA40" s="84"/>
      <c r="CAB40" s="84"/>
      <c r="CAC40" s="84"/>
      <c r="CAD40" s="84"/>
      <c r="CAE40" s="84"/>
      <c r="CAF40" s="84"/>
      <c r="CAG40" s="84"/>
      <c r="CAH40" s="84"/>
      <c r="CAI40" s="84"/>
      <c r="CAJ40" s="84"/>
      <c r="CAK40" s="84"/>
      <c r="CAL40" s="84"/>
      <c r="CAM40" s="84"/>
      <c r="CAN40" s="84"/>
      <c r="CAO40" s="84"/>
      <c r="CAP40" s="84"/>
      <c r="CAQ40" s="84"/>
      <c r="CAR40" s="84"/>
      <c r="CAS40" s="84"/>
      <c r="CAT40" s="84"/>
      <c r="CAU40" s="84"/>
      <c r="CAV40" s="84"/>
      <c r="CAW40" s="84"/>
      <c r="CAX40" s="84"/>
      <c r="CAY40" s="84"/>
      <c r="CAZ40" s="84"/>
      <c r="CBA40" s="84"/>
      <c r="CBB40" s="84"/>
      <c r="CBC40" s="84"/>
      <c r="CBD40" s="84"/>
      <c r="CBE40" s="84"/>
      <c r="CBF40" s="84"/>
      <c r="CBG40" s="84"/>
      <c r="CBH40" s="84"/>
      <c r="CBI40" s="84"/>
      <c r="CBJ40" s="84"/>
      <c r="CBK40" s="84"/>
      <c r="CBL40" s="84"/>
      <c r="CBM40" s="84"/>
      <c r="CBN40" s="84"/>
      <c r="CBO40" s="84"/>
      <c r="CBP40" s="84"/>
      <c r="CBQ40" s="84"/>
      <c r="CBR40" s="84"/>
      <c r="CBS40" s="84"/>
      <c r="CBT40" s="84"/>
      <c r="CBU40" s="84"/>
      <c r="CBV40" s="84"/>
      <c r="CBW40" s="84"/>
      <c r="CBX40" s="84"/>
      <c r="CBY40" s="84"/>
      <c r="CBZ40" s="84"/>
      <c r="CCA40" s="84"/>
      <c r="CCB40" s="84"/>
      <c r="CCC40" s="84"/>
      <c r="CCD40" s="84"/>
      <c r="CCE40" s="84"/>
      <c r="CCF40" s="84"/>
      <c r="CCG40" s="84"/>
      <c r="CCH40" s="84"/>
      <c r="CCI40" s="84"/>
      <c r="CCJ40" s="84"/>
      <c r="CCK40" s="84"/>
      <c r="CCL40" s="84"/>
      <c r="CCM40" s="84"/>
      <c r="CCN40" s="84"/>
      <c r="CCO40" s="84"/>
      <c r="CCP40" s="84"/>
      <c r="CCQ40" s="84"/>
      <c r="CCR40" s="84"/>
      <c r="CCS40" s="84"/>
      <c r="CCT40" s="84"/>
      <c r="CCU40" s="84"/>
      <c r="CCV40" s="84"/>
      <c r="CCW40" s="84"/>
      <c r="CCX40" s="84"/>
      <c r="CCY40" s="84"/>
      <c r="CCZ40" s="84"/>
      <c r="CDA40" s="84"/>
      <c r="CDB40" s="84"/>
      <c r="CDC40" s="84"/>
      <c r="CDD40" s="84"/>
      <c r="CDE40" s="84"/>
      <c r="CDF40" s="84"/>
      <c r="CDG40" s="84"/>
      <c r="CDH40" s="84"/>
      <c r="CDI40" s="84"/>
      <c r="CDJ40" s="84"/>
      <c r="CDK40" s="84"/>
      <c r="CDL40" s="84"/>
      <c r="CDM40" s="84"/>
      <c r="CDN40" s="84"/>
      <c r="CDO40" s="84"/>
      <c r="CDP40" s="84"/>
      <c r="CDQ40" s="84"/>
      <c r="CDR40" s="84"/>
      <c r="CDS40" s="84"/>
      <c r="CDT40" s="84"/>
      <c r="CDU40" s="84"/>
      <c r="CDV40" s="84"/>
      <c r="CDW40" s="84"/>
      <c r="CDX40" s="84"/>
      <c r="CDY40" s="84"/>
      <c r="CDZ40" s="84"/>
      <c r="CEA40" s="84"/>
      <c r="CEB40" s="84"/>
      <c r="CEC40" s="84"/>
      <c r="CED40" s="84"/>
      <c r="CEE40" s="84"/>
      <c r="CEF40" s="84"/>
      <c r="CEG40" s="84"/>
      <c r="CEH40" s="84"/>
      <c r="CEI40" s="84"/>
      <c r="CEJ40" s="84"/>
      <c r="CEK40" s="84"/>
      <c r="CEL40" s="84"/>
      <c r="CEM40" s="84"/>
      <c r="CEN40" s="84"/>
      <c r="CEO40" s="84"/>
      <c r="CEP40" s="84"/>
      <c r="CEQ40" s="84"/>
      <c r="CER40" s="84"/>
      <c r="CES40" s="84"/>
      <c r="CET40" s="84"/>
      <c r="CEU40" s="84"/>
      <c r="CEV40" s="84"/>
      <c r="CEW40" s="84"/>
      <c r="CEX40" s="84"/>
      <c r="CEY40" s="84"/>
      <c r="CEZ40" s="84"/>
      <c r="CFA40" s="84"/>
      <c r="CFB40" s="84"/>
      <c r="CFC40" s="84"/>
      <c r="CFD40" s="84"/>
      <c r="CFE40" s="84"/>
      <c r="CFF40" s="84"/>
      <c r="CFG40" s="84"/>
      <c r="CFH40" s="84"/>
      <c r="CFI40" s="84"/>
      <c r="CFJ40" s="84"/>
      <c r="CFK40" s="84"/>
      <c r="CFL40" s="84"/>
      <c r="CFM40" s="84"/>
      <c r="CFN40" s="84"/>
      <c r="CFO40" s="84"/>
      <c r="CFP40" s="84"/>
      <c r="CFQ40" s="84"/>
      <c r="CFR40" s="84"/>
      <c r="CFS40" s="84"/>
      <c r="CFT40" s="84"/>
      <c r="CFU40" s="84"/>
      <c r="CFV40" s="84"/>
      <c r="CFW40" s="84"/>
      <c r="CFX40" s="84"/>
      <c r="CFY40" s="84"/>
      <c r="CFZ40" s="84"/>
      <c r="CGA40" s="84"/>
      <c r="CGB40" s="84"/>
      <c r="CGC40" s="84"/>
      <c r="CGD40" s="84"/>
      <c r="CGE40" s="84"/>
      <c r="CGF40" s="84"/>
      <c r="CGG40" s="84"/>
      <c r="CGH40" s="84"/>
      <c r="CGI40" s="84"/>
      <c r="CGJ40" s="84"/>
      <c r="CGK40" s="84"/>
      <c r="CGL40" s="84"/>
      <c r="CGM40" s="84"/>
      <c r="CGN40" s="84"/>
      <c r="CGO40" s="84"/>
      <c r="CGP40" s="84"/>
      <c r="CGQ40" s="84"/>
      <c r="CGR40" s="84"/>
      <c r="CGS40" s="84"/>
      <c r="CGT40" s="84"/>
      <c r="CGU40" s="84"/>
      <c r="CGV40" s="84"/>
      <c r="CGW40" s="84"/>
      <c r="CGX40" s="84"/>
      <c r="CGY40" s="84"/>
      <c r="CGZ40" s="84"/>
      <c r="CHA40" s="84"/>
      <c r="CHB40" s="84"/>
      <c r="CHC40" s="84"/>
      <c r="CHD40" s="84"/>
      <c r="CHE40" s="84"/>
      <c r="CHF40" s="84"/>
      <c r="CHG40" s="84"/>
      <c r="CHH40" s="84"/>
      <c r="CHI40" s="84"/>
      <c r="CHJ40" s="84"/>
      <c r="CHK40" s="84"/>
      <c r="CHL40" s="84"/>
      <c r="CHM40" s="84"/>
      <c r="CHN40" s="84"/>
      <c r="CHO40" s="84"/>
      <c r="CHP40" s="84"/>
      <c r="CHQ40" s="84"/>
      <c r="CHR40" s="84"/>
      <c r="CHS40" s="84"/>
      <c r="CHT40" s="84"/>
      <c r="CHU40" s="84"/>
      <c r="CHV40" s="84"/>
      <c r="CHW40" s="84"/>
      <c r="CHX40" s="84"/>
      <c r="CHY40" s="84"/>
      <c r="CHZ40" s="84"/>
      <c r="CIA40" s="84"/>
      <c r="CIB40" s="84"/>
      <c r="CIC40" s="84"/>
      <c r="CID40" s="84"/>
      <c r="CIE40" s="84"/>
      <c r="CIF40" s="84"/>
      <c r="CIG40" s="84"/>
      <c r="CIH40" s="84"/>
      <c r="CII40" s="84"/>
      <c r="CIJ40" s="84"/>
      <c r="CIK40" s="84"/>
      <c r="CIL40" s="84"/>
      <c r="CIM40" s="84"/>
      <c r="CIN40" s="84"/>
      <c r="CIO40" s="84"/>
      <c r="CIP40" s="84"/>
      <c r="CIQ40" s="84"/>
      <c r="CIR40" s="84"/>
      <c r="CIS40" s="84"/>
      <c r="CIT40" s="84"/>
      <c r="CIU40" s="84"/>
      <c r="CIV40" s="84"/>
      <c r="CIW40" s="84"/>
      <c r="CIX40" s="84"/>
      <c r="CIY40" s="84"/>
      <c r="CIZ40" s="84"/>
      <c r="CJA40" s="84"/>
      <c r="CJB40" s="84"/>
      <c r="CJC40" s="84"/>
      <c r="CJD40" s="84"/>
      <c r="CJE40" s="84"/>
      <c r="CJF40" s="84"/>
      <c r="CJG40" s="84"/>
      <c r="CJH40" s="84"/>
      <c r="CJI40" s="84"/>
      <c r="CJJ40" s="84"/>
      <c r="CJK40" s="84"/>
      <c r="CJL40" s="84"/>
      <c r="CJM40" s="84"/>
      <c r="CJN40" s="84"/>
      <c r="CJO40" s="84"/>
      <c r="CJP40" s="84"/>
      <c r="CJQ40" s="84"/>
      <c r="CJR40" s="84"/>
      <c r="CJS40" s="84"/>
      <c r="CJT40" s="84"/>
      <c r="CJU40" s="84"/>
      <c r="CJV40" s="84"/>
      <c r="CJW40" s="84"/>
      <c r="CJX40" s="84"/>
      <c r="CJY40" s="84"/>
      <c r="CJZ40" s="84"/>
      <c r="CKA40" s="84"/>
      <c r="CKB40" s="84"/>
      <c r="CKC40" s="84"/>
      <c r="CKD40" s="84"/>
      <c r="CKE40" s="84"/>
      <c r="CKF40" s="84"/>
      <c r="CKG40" s="84"/>
      <c r="CKH40" s="84"/>
      <c r="CKI40" s="84"/>
      <c r="CKJ40" s="84"/>
      <c r="CKK40" s="84"/>
      <c r="CKL40" s="84"/>
      <c r="CKM40" s="84"/>
      <c r="CKN40" s="84"/>
      <c r="CKO40" s="84"/>
      <c r="CKP40" s="84"/>
      <c r="CKQ40" s="84"/>
      <c r="CKR40" s="84"/>
      <c r="CKS40" s="84"/>
      <c r="CKT40" s="84"/>
      <c r="CKU40" s="84"/>
      <c r="CKV40" s="84"/>
      <c r="CKW40" s="84"/>
      <c r="CKX40" s="84"/>
      <c r="CKY40" s="84"/>
      <c r="CKZ40" s="84"/>
      <c r="CLA40" s="84"/>
      <c r="CLB40" s="84"/>
      <c r="CLC40" s="84"/>
      <c r="CLD40" s="84"/>
      <c r="CLE40" s="84"/>
      <c r="CLF40" s="84"/>
      <c r="CLG40" s="84"/>
      <c r="CLH40" s="84"/>
      <c r="CLI40" s="84"/>
      <c r="CLJ40" s="84"/>
      <c r="CLK40" s="84"/>
      <c r="CLL40" s="84"/>
      <c r="CLM40" s="84"/>
      <c r="CLN40" s="84"/>
      <c r="CLO40" s="84"/>
      <c r="CLP40" s="84"/>
      <c r="CLQ40" s="84"/>
      <c r="CLR40" s="84"/>
      <c r="CLS40" s="84"/>
      <c r="CLT40" s="84"/>
      <c r="CLU40" s="84"/>
      <c r="CLV40" s="84"/>
      <c r="CLW40" s="84"/>
      <c r="CLX40" s="84"/>
      <c r="CLY40" s="84"/>
      <c r="CLZ40" s="84"/>
      <c r="CMA40" s="84"/>
      <c r="CMB40" s="84"/>
      <c r="CMC40" s="84"/>
      <c r="CMD40" s="84"/>
      <c r="CME40" s="84"/>
      <c r="CMF40" s="84"/>
      <c r="CMG40" s="84"/>
      <c r="CMH40" s="84"/>
      <c r="CMI40" s="84"/>
      <c r="CMJ40" s="84"/>
      <c r="CMK40" s="84"/>
      <c r="CML40" s="84"/>
      <c r="CMM40" s="84"/>
      <c r="CMN40" s="84"/>
      <c r="CMO40" s="84"/>
      <c r="CMP40" s="84"/>
      <c r="CMQ40" s="84"/>
      <c r="CMR40" s="84"/>
      <c r="CMS40" s="84"/>
      <c r="CMT40" s="84"/>
      <c r="CMU40" s="84"/>
      <c r="CMV40" s="84"/>
      <c r="CMW40" s="84"/>
      <c r="CMX40" s="84"/>
      <c r="CMY40" s="84"/>
      <c r="CMZ40" s="84"/>
      <c r="CNA40" s="84"/>
      <c r="CNB40" s="84"/>
      <c r="CNC40" s="84"/>
      <c r="CND40" s="84"/>
      <c r="CNE40" s="84"/>
      <c r="CNF40" s="84"/>
      <c r="CNG40" s="84"/>
      <c r="CNH40" s="84"/>
      <c r="CNI40" s="84"/>
      <c r="CNJ40" s="84"/>
      <c r="CNK40" s="84"/>
      <c r="CNL40" s="84"/>
      <c r="CNM40" s="84"/>
      <c r="CNN40" s="84"/>
      <c r="CNO40" s="84"/>
      <c r="CNP40" s="84"/>
      <c r="CNQ40" s="84"/>
      <c r="CNR40" s="84"/>
      <c r="CNS40" s="84"/>
      <c r="CNT40" s="84"/>
      <c r="CNU40" s="84"/>
      <c r="CNV40" s="84"/>
      <c r="CNW40" s="84"/>
      <c r="CNX40" s="84"/>
      <c r="CNY40" s="84"/>
      <c r="CNZ40" s="84"/>
      <c r="COA40" s="84"/>
      <c r="COB40" s="84"/>
      <c r="COC40" s="84"/>
      <c r="COD40" s="84"/>
      <c r="COE40" s="84"/>
      <c r="COF40" s="84"/>
      <c r="COG40" s="84"/>
      <c r="COH40" s="84"/>
      <c r="COI40" s="84"/>
      <c r="COJ40" s="84"/>
      <c r="COK40" s="84"/>
      <c r="COL40" s="84"/>
      <c r="COM40" s="84"/>
      <c r="CON40" s="84"/>
      <c r="COO40" s="84"/>
      <c r="COP40" s="84"/>
      <c r="COQ40" s="84"/>
      <c r="COR40" s="84"/>
      <c r="COS40" s="84"/>
      <c r="COT40" s="84"/>
      <c r="COU40" s="84"/>
      <c r="COV40" s="84"/>
      <c r="COW40" s="84"/>
      <c r="COX40" s="84"/>
      <c r="COY40" s="84"/>
      <c r="COZ40" s="84"/>
      <c r="CPA40" s="84"/>
      <c r="CPB40" s="84"/>
      <c r="CPC40" s="84"/>
      <c r="CPD40" s="84"/>
      <c r="CPE40" s="84"/>
      <c r="CPF40" s="84"/>
      <c r="CPG40" s="84"/>
      <c r="CPH40" s="84"/>
      <c r="CPI40" s="84"/>
      <c r="CPJ40" s="84"/>
      <c r="CPK40" s="84"/>
      <c r="CPL40" s="84"/>
      <c r="CPM40" s="84"/>
      <c r="CPN40" s="84"/>
      <c r="CPO40" s="84"/>
      <c r="CPP40" s="84"/>
      <c r="CPQ40" s="84"/>
      <c r="CPR40" s="84"/>
      <c r="CPS40" s="84"/>
      <c r="CPT40" s="84"/>
      <c r="CPU40" s="84"/>
      <c r="CPV40" s="84"/>
      <c r="CPW40" s="84"/>
      <c r="CPX40" s="84"/>
      <c r="CPY40" s="84"/>
      <c r="CPZ40" s="84"/>
      <c r="CQA40" s="84"/>
      <c r="CQB40" s="84"/>
      <c r="CQC40" s="84"/>
      <c r="CQD40" s="84"/>
      <c r="CQE40" s="84"/>
      <c r="CQF40" s="84"/>
      <c r="CQG40" s="84"/>
      <c r="CQH40" s="84"/>
      <c r="CQI40" s="84"/>
      <c r="CQJ40" s="84"/>
      <c r="CQK40" s="84"/>
      <c r="CQL40" s="84"/>
      <c r="CQM40" s="84"/>
      <c r="CQN40" s="84"/>
      <c r="CQO40" s="84"/>
      <c r="CQP40" s="84"/>
      <c r="CQQ40" s="84"/>
      <c r="CQR40" s="84"/>
      <c r="CQS40" s="84"/>
      <c r="CQT40" s="84"/>
      <c r="CQU40" s="84"/>
      <c r="CQV40" s="84"/>
      <c r="CQW40" s="84"/>
      <c r="CQX40" s="84"/>
      <c r="CQY40" s="84"/>
      <c r="CQZ40" s="84"/>
      <c r="CRA40" s="84"/>
      <c r="CRB40" s="84"/>
      <c r="CRC40" s="84"/>
      <c r="CRD40" s="84"/>
      <c r="CRE40" s="84"/>
      <c r="CRF40" s="84"/>
      <c r="CRG40" s="84"/>
      <c r="CRH40" s="84"/>
      <c r="CRI40" s="84"/>
      <c r="CRJ40" s="84"/>
      <c r="CRK40" s="84"/>
      <c r="CRL40" s="84"/>
      <c r="CRM40" s="84"/>
      <c r="CRN40" s="84"/>
      <c r="CRO40" s="84"/>
      <c r="CRP40" s="84"/>
      <c r="CRQ40" s="84"/>
      <c r="CRR40" s="84"/>
      <c r="CRS40" s="84"/>
      <c r="CRT40" s="84"/>
      <c r="CRU40" s="84"/>
      <c r="CRV40" s="84"/>
      <c r="CRW40" s="84"/>
      <c r="CRX40" s="84"/>
      <c r="CRY40" s="84"/>
      <c r="CRZ40" s="84"/>
      <c r="CSA40" s="84"/>
      <c r="CSB40" s="84"/>
      <c r="CSC40" s="84"/>
      <c r="CSD40" s="84"/>
      <c r="CSE40" s="84"/>
      <c r="CSF40" s="84"/>
      <c r="CSG40" s="84"/>
      <c r="CSH40" s="84"/>
      <c r="CSI40" s="84"/>
      <c r="CSJ40" s="84"/>
      <c r="CSK40" s="84"/>
      <c r="CSL40" s="84"/>
      <c r="CSM40" s="84"/>
      <c r="CSN40" s="84"/>
      <c r="CSO40" s="84"/>
      <c r="CSP40" s="84"/>
      <c r="CSQ40" s="84"/>
      <c r="CSR40" s="84"/>
      <c r="CSS40" s="84"/>
      <c r="CST40" s="84"/>
      <c r="CSU40" s="84"/>
      <c r="CSV40" s="84"/>
      <c r="CSW40" s="84"/>
      <c r="CSX40" s="84"/>
      <c r="CSY40" s="84"/>
      <c r="CSZ40" s="84"/>
      <c r="CTA40" s="84"/>
      <c r="CTB40" s="84"/>
      <c r="CTC40" s="84"/>
      <c r="CTD40" s="84"/>
      <c r="CTE40" s="84"/>
      <c r="CTF40" s="84"/>
      <c r="CTG40" s="84"/>
      <c r="CTH40" s="84"/>
      <c r="CTI40" s="84"/>
      <c r="CTJ40" s="84"/>
      <c r="CTK40" s="84"/>
      <c r="CTL40" s="84"/>
      <c r="CTM40" s="84"/>
      <c r="CTN40" s="84"/>
      <c r="CTO40" s="84"/>
      <c r="CTP40" s="84"/>
      <c r="CTQ40" s="84"/>
      <c r="CTR40" s="84"/>
      <c r="CTS40" s="84"/>
      <c r="CTT40" s="84"/>
      <c r="CTU40" s="84"/>
      <c r="CTV40" s="84"/>
      <c r="CTW40" s="84"/>
      <c r="CTX40" s="84"/>
      <c r="CTY40" s="84"/>
      <c r="CTZ40" s="84"/>
      <c r="CUA40" s="84"/>
      <c r="CUB40" s="84"/>
      <c r="CUC40" s="84"/>
      <c r="CUD40" s="84"/>
      <c r="CUE40" s="84"/>
      <c r="CUF40" s="84"/>
      <c r="CUG40" s="84"/>
      <c r="CUH40" s="84"/>
      <c r="CUI40" s="84"/>
      <c r="CUJ40" s="84"/>
      <c r="CUK40" s="84"/>
      <c r="CUL40" s="84"/>
      <c r="CUM40" s="84"/>
      <c r="CUN40" s="84"/>
      <c r="CUO40" s="84"/>
      <c r="CUP40" s="84"/>
      <c r="CUQ40" s="84"/>
      <c r="CUR40" s="84"/>
      <c r="CUS40" s="84"/>
      <c r="CUT40" s="84"/>
      <c r="CUU40" s="84"/>
      <c r="CUV40" s="84"/>
      <c r="CUW40" s="84"/>
      <c r="CUX40" s="84"/>
      <c r="CUY40" s="84"/>
      <c r="CUZ40" s="84"/>
      <c r="CVA40" s="84"/>
      <c r="CVB40" s="84"/>
      <c r="CVC40" s="84"/>
      <c r="CVD40" s="84"/>
      <c r="CVE40" s="84"/>
      <c r="CVF40" s="84"/>
      <c r="CVG40" s="84"/>
      <c r="CVH40" s="84"/>
      <c r="CVI40" s="84"/>
      <c r="CVJ40" s="84"/>
      <c r="CVK40" s="84"/>
      <c r="CVL40" s="84"/>
      <c r="CVM40" s="84"/>
      <c r="CVN40" s="84"/>
      <c r="CVO40" s="84"/>
      <c r="CVP40" s="84"/>
      <c r="CVQ40" s="84"/>
      <c r="CVR40" s="84"/>
      <c r="CVS40" s="84"/>
      <c r="CVT40" s="84"/>
      <c r="CVU40" s="84"/>
      <c r="CVV40" s="84"/>
      <c r="CVW40" s="84"/>
      <c r="CVX40" s="84"/>
      <c r="CVY40" s="84"/>
      <c r="CVZ40" s="84"/>
      <c r="CWA40" s="84"/>
      <c r="CWB40" s="84"/>
      <c r="CWC40" s="84"/>
      <c r="CWD40" s="84"/>
      <c r="CWE40" s="84"/>
      <c r="CWF40" s="84"/>
      <c r="CWG40" s="84"/>
      <c r="CWH40" s="84"/>
      <c r="CWI40" s="84"/>
      <c r="CWJ40" s="84"/>
      <c r="CWK40" s="84"/>
      <c r="CWL40" s="84"/>
      <c r="CWM40" s="84"/>
      <c r="CWN40" s="84"/>
      <c r="CWO40" s="84"/>
      <c r="CWP40" s="84"/>
      <c r="CWQ40" s="84"/>
      <c r="CWR40" s="84"/>
      <c r="CWS40" s="84"/>
      <c r="CWT40" s="84"/>
      <c r="CWU40" s="84"/>
      <c r="CWV40" s="84"/>
      <c r="CWW40" s="84"/>
      <c r="CWX40" s="84"/>
      <c r="CWY40" s="84"/>
      <c r="CWZ40" s="84"/>
      <c r="CXA40" s="84"/>
      <c r="CXB40" s="84"/>
      <c r="CXC40" s="84"/>
      <c r="CXD40" s="84"/>
      <c r="CXE40" s="84"/>
      <c r="CXF40" s="84"/>
      <c r="CXG40" s="84"/>
      <c r="CXH40" s="84"/>
      <c r="CXI40" s="84"/>
      <c r="CXJ40" s="84"/>
      <c r="CXK40" s="84"/>
      <c r="CXL40" s="84"/>
      <c r="CXM40" s="84"/>
      <c r="CXN40" s="84"/>
      <c r="CXO40" s="84"/>
      <c r="CXP40" s="84"/>
      <c r="CXQ40" s="84"/>
      <c r="CXR40" s="84"/>
      <c r="CXS40" s="84"/>
      <c r="CXT40" s="84"/>
      <c r="CXU40" s="84"/>
      <c r="CXV40" s="84"/>
      <c r="CXW40" s="84"/>
      <c r="CXX40" s="84"/>
      <c r="CXY40" s="84"/>
      <c r="CXZ40" s="84"/>
      <c r="CYA40" s="84"/>
      <c r="CYB40" s="84"/>
      <c r="CYC40" s="84"/>
      <c r="CYD40" s="84"/>
      <c r="CYE40" s="84"/>
      <c r="CYF40" s="84"/>
      <c r="CYG40" s="84"/>
      <c r="CYH40" s="84"/>
      <c r="CYI40" s="84"/>
      <c r="CYJ40" s="84"/>
      <c r="CYK40" s="84"/>
      <c r="CYL40" s="84"/>
      <c r="CYM40" s="84"/>
      <c r="CYN40" s="84"/>
      <c r="CYO40" s="84"/>
      <c r="CYP40" s="84"/>
      <c r="CYQ40" s="84"/>
      <c r="CYR40" s="84"/>
      <c r="CYS40" s="84"/>
      <c r="CYT40" s="84"/>
      <c r="CYU40" s="84"/>
      <c r="CYV40" s="84"/>
      <c r="CYW40" s="84"/>
      <c r="CYX40" s="84"/>
      <c r="CYY40" s="84"/>
      <c r="CYZ40" s="84"/>
      <c r="CZA40" s="84"/>
      <c r="CZB40" s="84"/>
      <c r="CZC40" s="84"/>
      <c r="CZD40" s="84"/>
      <c r="CZE40" s="84"/>
      <c r="CZF40" s="84"/>
      <c r="CZG40" s="84"/>
      <c r="CZH40" s="84"/>
      <c r="CZI40" s="84"/>
      <c r="CZJ40" s="84"/>
      <c r="CZK40" s="84"/>
      <c r="CZL40" s="84"/>
      <c r="CZM40" s="84"/>
      <c r="CZN40" s="84"/>
      <c r="CZO40" s="84"/>
      <c r="CZP40" s="84"/>
      <c r="CZQ40" s="84"/>
      <c r="CZR40" s="84"/>
      <c r="CZS40" s="84"/>
      <c r="CZT40" s="84"/>
      <c r="CZU40" s="84"/>
      <c r="CZV40" s="84"/>
      <c r="CZW40" s="84"/>
      <c r="CZX40" s="84"/>
      <c r="CZY40" s="84"/>
      <c r="CZZ40" s="84"/>
      <c r="DAA40" s="84"/>
      <c r="DAB40" s="84"/>
      <c r="DAC40" s="84"/>
      <c r="DAD40" s="84"/>
      <c r="DAE40" s="84"/>
      <c r="DAF40" s="84"/>
      <c r="DAG40" s="84"/>
      <c r="DAH40" s="84"/>
      <c r="DAI40" s="84"/>
      <c r="DAJ40" s="84"/>
      <c r="DAK40" s="84"/>
      <c r="DAL40" s="84"/>
      <c r="DAM40" s="84"/>
      <c r="DAN40" s="84"/>
      <c r="DAO40" s="84"/>
      <c r="DAP40" s="84"/>
      <c r="DAQ40" s="84"/>
      <c r="DAR40" s="84"/>
      <c r="DAS40" s="84"/>
      <c r="DAT40" s="84"/>
      <c r="DAU40" s="84"/>
      <c r="DAV40" s="84"/>
      <c r="DAW40" s="84"/>
      <c r="DAX40" s="84"/>
      <c r="DAY40" s="84"/>
      <c r="DAZ40" s="84"/>
      <c r="DBA40" s="84"/>
      <c r="DBB40" s="84"/>
      <c r="DBC40" s="84"/>
      <c r="DBD40" s="84"/>
      <c r="DBE40" s="84"/>
      <c r="DBF40" s="84"/>
      <c r="DBG40" s="84"/>
      <c r="DBH40" s="84"/>
      <c r="DBI40" s="84"/>
      <c r="DBJ40" s="84"/>
      <c r="DBK40" s="84"/>
      <c r="DBL40" s="84"/>
      <c r="DBM40" s="84"/>
      <c r="DBN40" s="84"/>
      <c r="DBO40" s="84"/>
      <c r="DBP40" s="84"/>
      <c r="DBQ40" s="84"/>
      <c r="DBR40" s="84"/>
      <c r="DBS40" s="84"/>
      <c r="DBT40" s="84"/>
      <c r="DBU40" s="84"/>
      <c r="DBV40" s="84"/>
      <c r="DBW40" s="84"/>
      <c r="DBX40" s="84"/>
      <c r="DBY40" s="84"/>
      <c r="DBZ40" s="84"/>
      <c r="DCA40" s="84"/>
      <c r="DCB40" s="84"/>
      <c r="DCC40" s="84"/>
      <c r="DCD40" s="84"/>
      <c r="DCE40" s="84"/>
      <c r="DCF40" s="84"/>
      <c r="DCG40" s="84"/>
      <c r="DCH40" s="84"/>
      <c r="DCI40" s="84"/>
      <c r="DCJ40" s="84"/>
      <c r="DCK40" s="84"/>
      <c r="DCL40" s="84"/>
      <c r="DCM40" s="84"/>
      <c r="DCN40" s="84"/>
      <c r="DCO40" s="84"/>
      <c r="DCP40" s="84"/>
      <c r="DCQ40" s="84"/>
      <c r="DCR40" s="84"/>
      <c r="DCS40" s="84"/>
      <c r="DCT40" s="84"/>
      <c r="DCU40" s="84"/>
      <c r="DCV40" s="84"/>
      <c r="DCW40" s="84"/>
      <c r="DCX40" s="84"/>
      <c r="DCY40" s="84"/>
      <c r="DCZ40" s="84"/>
      <c r="DDA40" s="84"/>
      <c r="DDB40" s="84"/>
      <c r="DDC40" s="84"/>
      <c r="DDD40" s="84"/>
      <c r="DDE40" s="84"/>
      <c r="DDF40" s="84"/>
      <c r="DDG40" s="84"/>
      <c r="DDH40" s="84"/>
      <c r="DDI40" s="84"/>
      <c r="DDJ40" s="84"/>
      <c r="DDK40" s="84"/>
      <c r="DDL40" s="84"/>
      <c r="DDM40" s="84"/>
      <c r="DDN40" s="84"/>
      <c r="DDO40" s="84"/>
      <c r="DDP40" s="84"/>
      <c r="DDQ40" s="84"/>
      <c r="DDR40" s="84"/>
      <c r="DDS40" s="84"/>
      <c r="DDT40" s="84"/>
      <c r="DDU40" s="84"/>
      <c r="DDV40" s="84"/>
      <c r="DDW40" s="84"/>
      <c r="DDX40" s="84"/>
      <c r="DDY40" s="84"/>
      <c r="DDZ40" s="84"/>
      <c r="DEA40" s="84"/>
      <c r="DEB40" s="84"/>
      <c r="DEC40" s="84"/>
      <c r="DED40" s="84"/>
      <c r="DEE40" s="84"/>
      <c r="DEF40" s="84"/>
      <c r="DEG40" s="84"/>
      <c r="DEH40" s="84"/>
      <c r="DEI40" s="84"/>
      <c r="DEJ40" s="84"/>
      <c r="DEK40" s="84"/>
      <c r="DEL40" s="84"/>
      <c r="DEM40" s="84"/>
      <c r="DEN40" s="84"/>
      <c r="DEO40" s="84"/>
      <c r="DEP40" s="84"/>
      <c r="DEQ40" s="84"/>
      <c r="DER40" s="84"/>
      <c r="DES40" s="84"/>
      <c r="DET40" s="84"/>
      <c r="DEU40" s="84"/>
      <c r="DEV40" s="84"/>
      <c r="DEW40" s="84"/>
      <c r="DEX40" s="84"/>
      <c r="DEY40" s="84"/>
      <c r="DEZ40" s="84"/>
      <c r="DFA40" s="84"/>
      <c r="DFB40" s="84"/>
      <c r="DFC40" s="84"/>
      <c r="DFD40" s="84"/>
      <c r="DFE40" s="84"/>
      <c r="DFF40" s="84"/>
      <c r="DFG40" s="84"/>
      <c r="DFH40" s="84"/>
      <c r="DFI40" s="84"/>
      <c r="DFJ40" s="84"/>
      <c r="DFK40" s="84"/>
      <c r="DFL40" s="84"/>
      <c r="DFM40" s="84"/>
      <c r="DFN40" s="84"/>
      <c r="DFO40" s="84"/>
      <c r="DFP40" s="84"/>
      <c r="DFQ40" s="84"/>
      <c r="DFR40" s="84"/>
      <c r="DFS40" s="84"/>
      <c r="DFT40" s="84"/>
      <c r="DFU40" s="84"/>
      <c r="DFV40" s="84"/>
      <c r="DFW40" s="84"/>
      <c r="DFX40" s="84"/>
      <c r="DFY40" s="84"/>
      <c r="DFZ40" s="84"/>
      <c r="DGA40" s="84"/>
      <c r="DGB40" s="84"/>
      <c r="DGC40" s="84"/>
      <c r="DGD40" s="84"/>
      <c r="DGE40" s="84"/>
      <c r="DGF40" s="84"/>
      <c r="DGG40" s="84"/>
      <c r="DGH40" s="84"/>
      <c r="DGI40" s="84"/>
      <c r="DGJ40" s="84"/>
      <c r="DGK40" s="84"/>
      <c r="DGL40" s="84"/>
      <c r="DGM40" s="84"/>
      <c r="DGN40" s="84"/>
      <c r="DGO40" s="84"/>
      <c r="DGP40" s="84"/>
      <c r="DGQ40" s="84"/>
      <c r="DGR40" s="84"/>
      <c r="DGS40" s="84"/>
      <c r="DGT40" s="84"/>
      <c r="DGU40" s="84"/>
      <c r="DGV40" s="84"/>
      <c r="DGW40" s="84"/>
      <c r="DGX40" s="84"/>
      <c r="DGY40" s="84"/>
      <c r="DGZ40" s="84"/>
      <c r="DHA40" s="84"/>
      <c r="DHB40" s="84"/>
      <c r="DHC40" s="84"/>
      <c r="DHD40" s="84"/>
      <c r="DHE40" s="84"/>
      <c r="DHF40" s="84"/>
      <c r="DHG40" s="84"/>
      <c r="DHH40" s="84"/>
      <c r="DHI40" s="84"/>
      <c r="DHJ40" s="84"/>
      <c r="DHK40" s="84"/>
      <c r="DHL40" s="84"/>
      <c r="DHM40" s="84"/>
      <c r="DHN40" s="84"/>
      <c r="DHO40" s="84"/>
      <c r="DHP40" s="84"/>
      <c r="DHQ40" s="84"/>
      <c r="DHR40" s="84"/>
      <c r="DHS40" s="84"/>
      <c r="DHT40" s="84"/>
      <c r="DHU40" s="84"/>
      <c r="DHV40" s="84"/>
      <c r="DHW40" s="84"/>
      <c r="DHX40" s="84"/>
      <c r="DHY40" s="84"/>
      <c r="DHZ40" s="84"/>
      <c r="DIA40" s="84"/>
      <c r="DIB40" s="84"/>
      <c r="DIC40" s="84"/>
      <c r="DID40" s="84"/>
      <c r="DIE40" s="84"/>
      <c r="DIF40" s="84"/>
      <c r="DIG40" s="84"/>
      <c r="DIH40" s="84"/>
      <c r="DII40" s="84"/>
      <c r="DIJ40" s="84"/>
      <c r="DIK40" s="84"/>
      <c r="DIL40" s="84"/>
      <c r="DIM40" s="84"/>
      <c r="DIN40" s="84"/>
      <c r="DIO40" s="84"/>
      <c r="DIP40" s="84"/>
      <c r="DIQ40" s="84"/>
      <c r="DIR40" s="84"/>
      <c r="DIS40" s="84"/>
      <c r="DIT40" s="84"/>
      <c r="DIU40" s="84"/>
      <c r="DIV40" s="84"/>
      <c r="DIW40" s="84"/>
      <c r="DIX40" s="84"/>
      <c r="DIY40" s="84"/>
      <c r="DIZ40" s="84"/>
      <c r="DJA40" s="84"/>
      <c r="DJB40" s="84"/>
      <c r="DJC40" s="84"/>
      <c r="DJD40" s="84"/>
      <c r="DJE40" s="84"/>
      <c r="DJF40" s="84"/>
      <c r="DJG40" s="84"/>
      <c r="DJH40" s="84"/>
      <c r="DJI40" s="84"/>
      <c r="DJJ40" s="84"/>
      <c r="DJK40" s="84"/>
      <c r="DJL40" s="84"/>
      <c r="DJM40" s="84"/>
      <c r="DJN40" s="84"/>
      <c r="DJO40" s="84"/>
      <c r="DJP40" s="84"/>
      <c r="DJQ40" s="84"/>
      <c r="DJR40" s="84"/>
      <c r="DJS40" s="84"/>
      <c r="DJT40" s="84"/>
      <c r="DJU40" s="84"/>
      <c r="DJV40" s="84"/>
      <c r="DJW40" s="84"/>
      <c r="DJX40" s="84"/>
      <c r="DJY40" s="84"/>
      <c r="DJZ40" s="84"/>
      <c r="DKA40" s="84"/>
      <c r="DKB40" s="84"/>
      <c r="DKC40" s="84"/>
      <c r="DKD40" s="84"/>
      <c r="DKE40" s="84"/>
      <c r="DKF40" s="84"/>
      <c r="DKG40" s="84"/>
      <c r="DKH40" s="84"/>
      <c r="DKI40" s="84"/>
      <c r="DKJ40" s="84"/>
      <c r="DKK40" s="84"/>
      <c r="DKL40" s="84"/>
      <c r="DKM40" s="84"/>
      <c r="DKN40" s="84"/>
      <c r="DKO40" s="84"/>
      <c r="DKP40" s="84"/>
      <c r="DKQ40" s="84"/>
      <c r="DKR40" s="84"/>
      <c r="DKS40" s="84"/>
      <c r="DKT40" s="84"/>
      <c r="DKU40" s="84"/>
      <c r="DKV40" s="84"/>
      <c r="DKW40" s="84"/>
      <c r="DKX40" s="84"/>
      <c r="DKY40" s="84"/>
      <c r="DKZ40" s="84"/>
      <c r="DLA40" s="84"/>
      <c r="DLB40" s="84"/>
      <c r="DLC40" s="84"/>
      <c r="DLD40" s="84"/>
      <c r="DLE40" s="84"/>
      <c r="DLF40" s="84"/>
      <c r="DLG40" s="84"/>
      <c r="DLH40" s="84"/>
      <c r="DLI40" s="84"/>
      <c r="DLJ40" s="84"/>
      <c r="DLK40" s="84"/>
      <c r="DLL40" s="84"/>
      <c r="DLM40" s="84"/>
      <c r="DLN40" s="84"/>
      <c r="DLO40" s="84"/>
      <c r="DLP40" s="84"/>
      <c r="DLQ40" s="84"/>
      <c r="DLR40" s="84"/>
      <c r="DLS40" s="84"/>
      <c r="DLT40" s="84"/>
      <c r="DLU40" s="84"/>
      <c r="DLV40" s="84"/>
      <c r="DLW40" s="84"/>
      <c r="DLX40" s="84"/>
      <c r="DLY40" s="84"/>
      <c r="DLZ40" s="84"/>
      <c r="DMA40" s="84"/>
      <c r="DMB40" s="84"/>
      <c r="DMC40" s="84"/>
      <c r="DMD40" s="84"/>
      <c r="DME40" s="84"/>
      <c r="DMF40" s="84"/>
      <c r="DMG40" s="84"/>
      <c r="DMH40" s="84"/>
      <c r="DMI40" s="84"/>
      <c r="DMJ40" s="84"/>
      <c r="DMK40" s="84"/>
      <c r="DML40" s="84"/>
      <c r="DMM40" s="84"/>
      <c r="DMN40" s="84"/>
      <c r="DMO40" s="84"/>
      <c r="DMP40" s="84"/>
      <c r="DMQ40" s="84"/>
      <c r="DMR40" s="84"/>
      <c r="DMS40" s="84"/>
      <c r="DMT40" s="84"/>
      <c r="DMU40" s="84"/>
      <c r="DMV40" s="84"/>
      <c r="DMW40" s="84"/>
      <c r="DMX40" s="84"/>
      <c r="DMY40" s="84"/>
      <c r="DMZ40" s="84"/>
      <c r="DNA40" s="84"/>
      <c r="DNB40" s="84"/>
      <c r="DNC40" s="84"/>
      <c r="DND40" s="84"/>
      <c r="DNE40" s="84"/>
      <c r="DNF40" s="84"/>
      <c r="DNG40" s="84"/>
      <c r="DNH40" s="84"/>
      <c r="DNI40" s="84"/>
      <c r="DNJ40" s="84"/>
      <c r="DNK40" s="84"/>
      <c r="DNL40" s="84"/>
      <c r="DNM40" s="84"/>
      <c r="DNN40" s="84"/>
      <c r="DNO40" s="84"/>
      <c r="DNP40" s="84"/>
      <c r="DNQ40" s="84"/>
      <c r="DNR40" s="84"/>
      <c r="DNS40" s="84"/>
      <c r="DNT40" s="84"/>
      <c r="DNU40" s="84"/>
      <c r="DNV40" s="84"/>
      <c r="DNW40" s="84"/>
      <c r="DNX40" s="84"/>
      <c r="DNY40" s="84"/>
      <c r="DNZ40" s="84"/>
      <c r="DOA40" s="84"/>
      <c r="DOB40" s="84"/>
      <c r="DOC40" s="84"/>
      <c r="DOD40" s="84"/>
      <c r="DOE40" s="84"/>
      <c r="DOF40" s="84"/>
      <c r="DOG40" s="84"/>
      <c r="DOH40" s="84"/>
      <c r="DOI40" s="84"/>
      <c r="DOJ40" s="84"/>
      <c r="DOK40" s="84"/>
      <c r="DOL40" s="84"/>
      <c r="DOM40" s="84"/>
      <c r="DON40" s="84"/>
      <c r="DOO40" s="84"/>
      <c r="DOP40" s="84"/>
      <c r="DOQ40" s="84"/>
      <c r="DOR40" s="84"/>
      <c r="DOS40" s="84"/>
      <c r="DOT40" s="84"/>
      <c r="DOU40" s="84"/>
      <c r="DOV40" s="84"/>
      <c r="DOW40" s="84"/>
      <c r="DOX40" s="84"/>
      <c r="DOY40" s="84"/>
      <c r="DOZ40" s="84"/>
      <c r="DPA40" s="84"/>
      <c r="DPB40" s="84"/>
      <c r="DPC40" s="84"/>
      <c r="DPD40" s="84"/>
      <c r="DPE40" s="84"/>
      <c r="DPF40" s="84"/>
      <c r="DPG40" s="84"/>
      <c r="DPH40" s="84"/>
      <c r="DPI40" s="84"/>
      <c r="DPJ40" s="84"/>
      <c r="DPK40" s="84"/>
      <c r="DPL40" s="84"/>
      <c r="DPM40" s="84"/>
      <c r="DPN40" s="84"/>
      <c r="DPO40" s="84"/>
      <c r="DPP40" s="84"/>
      <c r="DPQ40" s="84"/>
      <c r="DPR40" s="84"/>
      <c r="DPS40" s="84"/>
      <c r="DPT40" s="84"/>
      <c r="DPU40" s="84"/>
      <c r="DPV40" s="84"/>
      <c r="DPW40" s="84"/>
      <c r="DPX40" s="84"/>
      <c r="DPY40" s="84"/>
      <c r="DPZ40" s="84"/>
      <c r="DQA40" s="84"/>
      <c r="DQB40" s="84"/>
      <c r="DQC40" s="84"/>
      <c r="DQD40" s="84"/>
      <c r="DQE40" s="84"/>
      <c r="DQF40" s="84"/>
      <c r="DQG40" s="84"/>
      <c r="DQH40" s="84"/>
      <c r="DQI40" s="84"/>
      <c r="DQJ40" s="84"/>
      <c r="DQK40" s="84"/>
      <c r="DQL40" s="84"/>
      <c r="DQM40" s="84"/>
      <c r="DQN40" s="84"/>
      <c r="DQO40" s="84"/>
      <c r="DQP40" s="84"/>
      <c r="DQQ40" s="84"/>
      <c r="DQR40" s="84"/>
      <c r="DQS40" s="84"/>
      <c r="DQT40" s="84"/>
      <c r="DQU40" s="84"/>
      <c r="DQV40" s="84"/>
      <c r="DQW40" s="84"/>
      <c r="DQX40" s="84"/>
      <c r="DQY40" s="84"/>
      <c r="DQZ40" s="84"/>
      <c r="DRA40" s="84"/>
      <c r="DRB40" s="84"/>
      <c r="DRC40" s="84"/>
      <c r="DRD40" s="84"/>
      <c r="DRE40" s="84"/>
      <c r="DRF40" s="84"/>
      <c r="DRG40" s="84"/>
      <c r="DRH40" s="84"/>
      <c r="DRI40" s="84"/>
      <c r="DRJ40" s="84"/>
      <c r="DRK40" s="84"/>
      <c r="DRL40" s="84"/>
      <c r="DRM40" s="84"/>
      <c r="DRN40" s="84"/>
      <c r="DRO40" s="84"/>
      <c r="DRP40" s="84"/>
      <c r="DRQ40" s="84"/>
      <c r="DRR40" s="84"/>
      <c r="DRS40" s="84"/>
      <c r="DRT40" s="84"/>
      <c r="DRU40" s="84"/>
      <c r="DRV40" s="84"/>
      <c r="DRW40" s="84"/>
      <c r="DRX40" s="84"/>
      <c r="DRY40" s="84"/>
      <c r="DRZ40" s="84"/>
      <c r="DSA40" s="84"/>
      <c r="DSB40" s="84"/>
      <c r="DSC40" s="84"/>
      <c r="DSD40" s="84"/>
      <c r="DSE40" s="84"/>
      <c r="DSF40" s="84"/>
      <c r="DSG40" s="84"/>
      <c r="DSH40" s="84"/>
      <c r="DSI40" s="84"/>
      <c r="DSJ40" s="84"/>
      <c r="DSK40" s="84"/>
      <c r="DSL40" s="84"/>
      <c r="DSM40" s="84"/>
      <c r="DSN40" s="84"/>
      <c r="DSO40" s="84"/>
      <c r="DSP40" s="84"/>
      <c r="DSQ40" s="84"/>
      <c r="DSR40" s="84"/>
      <c r="DSS40" s="84"/>
      <c r="DST40" s="84"/>
      <c r="DSU40" s="84"/>
      <c r="DSV40" s="84"/>
      <c r="DSW40" s="84"/>
      <c r="DSX40" s="84"/>
      <c r="DSY40" s="84"/>
      <c r="DSZ40" s="84"/>
      <c r="DTA40" s="84"/>
      <c r="DTB40" s="84"/>
      <c r="DTC40" s="84"/>
      <c r="DTD40" s="84"/>
      <c r="DTE40" s="84"/>
      <c r="DTF40" s="84"/>
      <c r="DTG40" s="84"/>
      <c r="DTH40" s="84"/>
      <c r="DTI40" s="84"/>
      <c r="DTJ40" s="84"/>
      <c r="DTK40" s="84"/>
      <c r="DTL40" s="84"/>
      <c r="DTM40" s="84"/>
      <c r="DTN40" s="84"/>
      <c r="DTO40" s="84"/>
      <c r="DTP40" s="84"/>
      <c r="DTQ40" s="84"/>
      <c r="DTR40" s="84"/>
      <c r="DTS40" s="84"/>
      <c r="DTT40" s="84"/>
      <c r="DTU40" s="84"/>
      <c r="DTV40" s="84"/>
      <c r="DTW40" s="84"/>
      <c r="DTX40" s="84"/>
      <c r="DTY40" s="84"/>
      <c r="DTZ40" s="84"/>
      <c r="DUA40" s="84"/>
      <c r="DUB40" s="84"/>
      <c r="DUC40" s="84"/>
      <c r="DUD40" s="84"/>
      <c r="DUE40" s="84"/>
      <c r="DUF40" s="84"/>
      <c r="DUG40" s="84"/>
      <c r="DUH40" s="84"/>
      <c r="DUI40" s="84"/>
      <c r="DUJ40" s="84"/>
      <c r="DUK40" s="84"/>
      <c r="DUL40" s="84"/>
      <c r="DUM40" s="84"/>
      <c r="DUN40" s="84"/>
      <c r="DUO40" s="84"/>
      <c r="DUP40" s="84"/>
      <c r="DUQ40" s="84"/>
      <c r="DUR40" s="84"/>
      <c r="DUS40" s="84"/>
      <c r="DUT40" s="84"/>
      <c r="DUU40" s="84"/>
      <c r="DUV40" s="84"/>
      <c r="DUW40" s="84"/>
      <c r="DUX40" s="84"/>
      <c r="DUY40" s="84"/>
      <c r="DUZ40" s="84"/>
      <c r="DVA40" s="84"/>
      <c r="DVB40" s="84"/>
      <c r="DVC40" s="84"/>
      <c r="DVD40" s="84"/>
      <c r="DVE40" s="84"/>
      <c r="DVF40" s="84"/>
      <c r="DVG40" s="84"/>
      <c r="DVH40" s="84"/>
      <c r="DVI40" s="84"/>
      <c r="DVJ40" s="84"/>
      <c r="DVK40" s="84"/>
      <c r="DVL40" s="84"/>
      <c r="DVM40" s="84"/>
      <c r="DVN40" s="84"/>
      <c r="DVO40" s="84"/>
      <c r="DVP40" s="84"/>
      <c r="DVQ40" s="84"/>
      <c r="DVR40" s="84"/>
      <c r="DVS40" s="84"/>
      <c r="DVT40" s="84"/>
      <c r="DVU40" s="84"/>
      <c r="DVV40" s="84"/>
      <c r="DVW40" s="84"/>
      <c r="DVX40" s="84"/>
      <c r="DVY40" s="84"/>
      <c r="DVZ40" s="84"/>
      <c r="DWA40" s="84"/>
      <c r="DWB40" s="84"/>
      <c r="DWC40" s="84"/>
      <c r="DWD40" s="84"/>
      <c r="DWE40" s="84"/>
      <c r="DWF40" s="84"/>
      <c r="DWG40" s="84"/>
      <c r="DWH40" s="84"/>
      <c r="DWI40" s="84"/>
      <c r="DWJ40" s="84"/>
      <c r="DWK40" s="84"/>
      <c r="DWL40" s="84"/>
      <c r="DWM40" s="84"/>
      <c r="DWN40" s="84"/>
      <c r="DWO40" s="84"/>
      <c r="DWP40" s="84"/>
      <c r="DWQ40" s="84"/>
      <c r="DWR40" s="84"/>
      <c r="DWS40" s="84"/>
      <c r="DWT40" s="84"/>
      <c r="DWU40" s="84"/>
      <c r="DWV40" s="84"/>
      <c r="DWW40" s="84"/>
      <c r="DWX40" s="84"/>
      <c r="DWY40" s="84"/>
      <c r="DWZ40" s="84"/>
      <c r="DXA40" s="84"/>
      <c r="DXB40" s="84"/>
      <c r="DXC40" s="84"/>
      <c r="DXD40" s="84"/>
      <c r="DXE40" s="84"/>
      <c r="DXF40" s="84"/>
      <c r="DXG40" s="84"/>
      <c r="DXH40" s="84"/>
      <c r="DXI40" s="84"/>
      <c r="DXJ40" s="84"/>
      <c r="DXK40" s="84"/>
      <c r="DXL40" s="84"/>
      <c r="DXM40" s="84"/>
      <c r="DXN40" s="84"/>
      <c r="DXO40" s="84"/>
      <c r="DXP40" s="84"/>
      <c r="DXQ40" s="84"/>
      <c r="DXR40" s="84"/>
      <c r="DXS40" s="84"/>
      <c r="DXT40" s="84"/>
      <c r="DXU40" s="84"/>
      <c r="DXV40" s="84"/>
      <c r="DXW40" s="84"/>
      <c r="DXX40" s="84"/>
      <c r="DXY40" s="84"/>
      <c r="DXZ40" s="84"/>
      <c r="DYA40" s="84"/>
      <c r="DYB40" s="84"/>
      <c r="DYC40" s="84"/>
      <c r="DYD40" s="84"/>
      <c r="DYE40" s="84"/>
      <c r="DYF40" s="84"/>
      <c r="DYG40" s="84"/>
      <c r="DYH40" s="84"/>
      <c r="DYI40" s="84"/>
      <c r="DYJ40" s="84"/>
      <c r="DYK40" s="84"/>
      <c r="DYL40" s="84"/>
      <c r="DYM40" s="84"/>
      <c r="DYN40" s="84"/>
      <c r="DYO40" s="84"/>
      <c r="DYP40" s="84"/>
      <c r="DYQ40" s="84"/>
      <c r="DYR40" s="84"/>
      <c r="DYS40" s="84"/>
      <c r="DYT40" s="84"/>
      <c r="DYU40" s="84"/>
      <c r="DYV40" s="84"/>
      <c r="DYW40" s="84"/>
      <c r="DYX40" s="84"/>
      <c r="DYY40" s="84"/>
      <c r="DYZ40" s="84"/>
      <c r="DZA40" s="84"/>
      <c r="DZB40" s="84"/>
      <c r="DZC40" s="84"/>
      <c r="DZD40" s="84"/>
      <c r="DZE40" s="84"/>
      <c r="DZF40" s="84"/>
      <c r="DZG40" s="84"/>
      <c r="DZH40" s="84"/>
      <c r="DZI40" s="84"/>
      <c r="DZJ40" s="84"/>
      <c r="DZK40" s="84"/>
      <c r="DZL40" s="84"/>
      <c r="DZM40" s="84"/>
      <c r="DZN40" s="84"/>
      <c r="DZO40" s="84"/>
      <c r="DZP40" s="84"/>
      <c r="DZQ40" s="84"/>
      <c r="DZR40" s="84"/>
      <c r="DZS40" s="84"/>
      <c r="DZT40" s="84"/>
      <c r="DZU40" s="84"/>
      <c r="DZV40" s="84"/>
      <c r="DZW40" s="84"/>
      <c r="DZX40" s="84"/>
      <c r="DZY40" s="84"/>
      <c r="DZZ40" s="84"/>
      <c r="EAA40" s="84"/>
      <c r="EAB40" s="84"/>
      <c r="EAC40" s="84"/>
      <c r="EAD40" s="84"/>
      <c r="EAE40" s="84"/>
      <c r="EAF40" s="84"/>
      <c r="EAG40" s="84"/>
      <c r="EAH40" s="84"/>
      <c r="EAI40" s="84"/>
      <c r="EAJ40" s="84"/>
      <c r="EAK40" s="84"/>
      <c r="EAL40" s="84"/>
      <c r="EAM40" s="84"/>
      <c r="EAN40" s="84"/>
      <c r="EAO40" s="84"/>
      <c r="EAP40" s="84"/>
      <c r="EAQ40" s="84"/>
      <c r="EAR40" s="84"/>
      <c r="EAS40" s="84"/>
      <c r="EAT40" s="84"/>
      <c r="EAU40" s="84"/>
      <c r="EAV40" s="84"/>
      <c r="EAW40" s="84"/>
      <c r="EAX40" s="84"/>
      <c r="EAY40" s="84"/>
      <c r="EAZ40" s="84"/>
      <c r="EBA40" s="84"/>
      <c r="EBB40" s="84"/>
      <c r="EBC40" s="84"/>
      <c r="EBD40" s="84"/>
      <c r="EBE40" s="84"/>
      <c r="EBF40" s="84"/>
      <c r="EBG40" s="84"/>
      <c r="EBH40" s="84"/>
      <c r="EBI40" s="84"/>
      <c r="EBJ40" s="84"/>
      <c r="EBK40" s="84"/>
      <c r="EBL40" s="84"/>
      <c r="EBM40" s="84"/>
      <c r="EBN40" s="84"/>
      <c r="EBO40" s="84"/>
      <c r="EBP40" s="84"/>
      <c r="EBQ40" s="84"/>
      <c r="EBR40" s="84"/>
      <c r="EBS40" s="84"/>
      <c r="EBT40" s="84"/>
      <c r="EBU40" s="84"/>
      <c r="EBV40" s="84"/>
      <c r="EBW40" s="84"/>
      <c r="EBX40" s="84"/>
      <c r="EBY40" s="84"/>
      <c r="EBZ40" s="84"/>
      <c r="ECA40" s="84"/>
      <c r="ECB40" s="84"/>
      <c r="ECC40" s="84"/>
      <c r="ECD40" s="84"/>
      <c r="ECE40" s="84"/>
      <c r="ECF40" s="84"/>
      <c r="ECG40" s="84"/>
      <c r="ECH40" s="84"/>
      <c r="ECI40" s="84"/>
      <c r="ECJ40" s="84"/>
      <c r="ECK40" s="84"/>
      <c r="ECL40" s="84"/>
      <c r="ECM40" s="84"/>
      <c r="ECN40" s="84"/>
      <c r="ECO40" s="84"/>
      <c r="ECP40" s="84"/>
      <c r="ECQ40" s="84"/>
      <c r="ECR40" s="84"/>
      <c r="ECS40" s="84"/>
      <c r="ECT40" s="84"/>
      <c r="ECU40" s="84"/>
      <c r="ECV40" s="84"/>
      <c r="ECW40" s="84"/>
      <c r="ECX40" s="84"/>
      <c r="ECY40" s="84"/>
      <c r="ECZ40" s="84"/>
      <c r="EDA40" s="84"/>
      <c r="EDB40" s="84"/>
      <c r="EDC40" s="84"/>
      <c r="EDD40" s="84"/>
      <c r="EDE40" s="84"/>
      <c r="EDF40" s="84"/>
      <c r="EDG40" s="84"/>
      <c r="EDH40" s="84"/>
      <c r="EDI40" s="84"/>
      <c r="EDJ40" s="84"/>
      <c r="EDK40" s="84"/>
      <c r="EDL40" s="84"/>
      <c r="EDM40" s="84"/>
      <c r="EDN40" s="84"/>
      <c r="EDO40" s="84"/>
      <c r="EDP40" s="84"/>
      <c r="EDQ40" s="84"/>
      <c r="EDR40" s="84"/>
      <c r="EDS40" s="84"/>
      <c r="EDT40" s="84"/>
      <c r="EDU40" s="84"/>
      <c r="EDV40" s="84"/>
      <c r="EDW40" s="84"/>
      <c r="EDX40" s="84"/>
      <c r="EDY40" s="84"/>
      <c r="EDZ40" s="84"/>
      <c r="EEA40" s="84"/>
      <c r="EEB40" s="84"/>
      <c r="EEC40" s="84"/>
      <c r="EED40" s="84"/>
      <c r="EEE40" s="84"/>
      <c r="EEF40" s="84"/>
      <c r="EEG40" s="84"/>
      <c r="EEH40" s="84"/>
      <c r="EEI40" s="84"/>
      <c r="EEJ40" s="84"/>
      <c r="EEK40" s="84"/>
      <c r="EEL40" s="84"/>
      <c r="EEM40" s="84"/>
      <c r="EEN40" s="84"/>
      <c r="EEO40" s="84"/>
      <c r="EEP40" s="84"/>
      <c r="EEQ40" s="84"/>
      <c r="EER40" s="84"/>
      <c r="EES40" s="84"/>
      <c r="EET40" s="84"/>
      <c r="EEU40" s="84"/>
      <c r="EEV40" s="84"/>
      <c r="EEW40" s="84"/>
      <c r="EEX40" s="84"/>
      <c r="EEY40" s="84"/>
      <c r="EEZ40" s="84"/>
      <c r="EFA40" s="84"/>
      <c r="EFB40" s="84"/>
      <c r="EFC40" s="84"/>
      <c r="EFD40" s="84"/>
      <c r="EFE40" s="84"/>
      <c r="EFF40" s="84"/>
      <c r="EFG40" s="84"/>
      <c r="EFH40" s="84"/>
      <c r="EFI40" s="84"/>
      <c r="EFJ40" s="84"/>
      <c r="EFK40" s="84"/>
      <c r="EFL40" s="84"/>
      <c r="EFM40" s="84"/>
      <c r="EFN40" s="84"/>
      <c r="EFO40" s="84"/>
      <c r="EFP40" s="84"/>
      <c r="EFQ40" s="84"/>
      <c r="EFR40" s="84"/>
      <c r="EFS40" s="84"/>
      <c r="EFT40" s="84"/>
      <c r="EFU40" s="84"/>
      <c r="EFV40" s="84"/>
      <c r="EFW40" s="84"/>
      <c r="EFX40" s="84"/>
      <c r="EFY40" s="84"/>
      <c r="EFZ40" s="84"/>
      <c r="EGA40" s="84"/>
      <c r="EGB40" s="84"/>
      <c r="EGC40" s="84"/>
      <c r="EGD40" s="84"/>
      <c r="EGE40" s="84"/>
      <c r="EGF40" s="84"/>
      <c r="EGG40" s="84"/>
      <c r="EGH40" s="84"/>
      <c r="EGI40" s="84"/>
      <c r="EGJ40" s="84"/>
      <c r="EGK40" s="84"/>
      <c r="EGL40" s="84"/>
      <c r="EGM40" s="84"/>
      <c r="EGN40" s="84"/>
      <c r="EGO40" s="84"/>
      <c r="EGP40" s="84"/>
      <c r="EGQ40" s="84"/>
      <c r="EGR40" s="84"/>
      <c r="EGS40" s="84"/>
      <c r="EGT40" s="84"/>
      <c r="EGU40" s="84"/>
      <c r="EGV40" s="84"/>
      <c r="EGW40" s="84"/>
      <c r="EGX40" s="84"/>
      <c r="EGY40" s="84"/>
      <c r="EGZ40" s="84"/>
      <c r="EHA40" s="84"/>
      <c r="EHB40" s="84"/>
      <c r="EHC40" s="84"/>
      <c r="EHD40" s="84"/>
      <c r="EHE40" s="84"/>
      <c r="EHF40" s="84"/>
      <c r="EHG40" s="84"/>
      <c r="EHH40" s="84"/>
      <c r="EHI40" s="84"/>
      <c r="EHJ40" s="84"/>
      <c r="EHK40" s="84"/>
      <c r="EHL40" s="84"/>
      <c r="EHM40" s="84"/>
      <c r="EHN40" s="84"/>
      <c r="EHO40" s="84"/>
      <c r="EHP40" s="84"/>
      <c r="EHQ40" s="84"/>
      <c r="EHR40" s="84"/>
      <c r="EHS40" s="84"/>
      <c r="EHT40" s="84"/>
      <c r="EHU40" s="84"/>
      <c r="EHV40" s="84"/>
      <c r="EHW40" s="84"/>
      <c r="EHX40" s="84"/>
      <c r="EHY40" s="84"/>
      <c r="EHZ40" s="84"/>
      <c r="EIA40" s="84"/>
      <c r="EIB40" s="84"/>
      <c r="EIC40" s="84"/>
      <c r="EID40" s="84"/>
      <c r="EIE40" s="84"/>
      <c r="EIF40" s="84"/>
      <c r="EIG40" s="84"/>
      <c r="EIH40" s="84"/>
      <c r="EII40" s="84"/>
      <c r="EIJ40" s="84"/>
      <c r="EIK40" s="84"/>
      <c r="EIL40" s="84"/>
      <c r="EIM40" s="84"/>
      <c r="EIN40" s="84"/>
      <c r="EIO40" s="84"/>
      <c r="EIP40" s="84"/>
      <c r="EIQ40" s="84"/>
      <c r="EIR40" s="84"/>
      <c r="EIS40" s="84"/>
      <c r="EIT40" s="84"/>
      <c r="EIU40" s="84"/>
      <c r="EIV40" s="84"/>
      <c r="EIW40" s="84"/>
      <c r="EIX40" s="84"/>
      <c r="EIY40" s="84"/>
      <c r="EIZ40" s="84"/>
      <c r="EJA40" s="84"/>
      <c r="EJB40" s="84"/>
      <c r="EJC40" s="84"/>
      <c r="EJD40" s="84"/>
      <c r="EJE40" s="84"/>
      <c r="EJF40" s="84"/>
      <c r="EJG40" s="84"/>
      <c r="EJH40" s="84"/>
      <c r="EJI40" s="84"/>
      <c r="EJJ40" s="84"/>
      <c r="EJK40" s="84"/>
      <c r="EJL40" s="84"/>
      <c r="EJM40" s="84"/>
      <c r="EJN40" s="84"/>
      <c r="EJO40" s="84"/>
      <c r="EJP40" s="84"/>
      <c r="EJQ40" s="84"/>
      <c r="EJR40" s="84"/>
      <c r="EJS40" s="84"/>
      <c r="EJT40" s="84"/>
      <c r="EJU40" s="84"/>
      <c r="EJV40" s="84"/>
      <c r="EJW40" s="84"/>
      <c r="EJX40" s="84"/>
      <c r="EJY40" s="84"/>
      <c r="EJZ40" s="84"/>
      <c r="EKA40" s="84"/>
      <c r="EKB40" s="84"/>
      <c r="EKC40" s="84"/>
      <c r="EKD40" s="84"/>
      <c r="EKE40" s="84"/>
      <c r="EKF40" s="84"/>
      <c r="EKG40" s="84"/>
      <c r="EKH40" s="84"/>
      <c r="EKI40" s="84"/>
      <c r="EKJ40" s="84"/>
      <c r="EKK40" s="84"/>
      <c r="EKL40" s="84"/>
      <c r="EKM40" s="84"/>
      <c r="EKN40" s="84"/>
      <c r="EKO40" s="84"/>
      <c r="EKP40" s="84"/>
      <c r="EKQ40" s="84"/>
      <c r="EKR40" s="84"/>
      <c r="EKS40" s="84"/>
      <c r="EKT40" s="84"/>
      <c r="EKU40" s="84"/>
      <c r="EKV40" s="84"/>
      <c r="EKW40" s="84"/>
      <c r="EKX40" s="84"/>
      <c r="EKY40" s="84"/>
      <c r="EKZ40" s="84"/>
      <c r="ELA40" s="84"/>
      <c r="ELB40" s="84"/>
      <c r="ELC40" s="84"/>
      <c r="ELD40" s="84"/>
      <c r="ELE40" s="84"/>
      <c r="ELF40" s="84"/>
      <c r="ELG40" s="84"/>
      <c r="ELH40" s="84"/>
      <c r="ELI40" s="84"/>
      <c r="ELJ40" s="84"/>
      <c r="ELK40" s="84"/>
      <c r="ELL40" s="84"/>
      <c r="ELM40" s="84"/>
      <c r="ELN40" s="84"/>
      <c r="ELO40" s="84"/>
      <c r="ELP40" s="84"/>
      <c r="ELQ40" s="84"/>
      <c r="ELR40" s="84"/>
      <c r="ELS40" s="84"/>
      <c r="ELT40" s="84"/>
      <c r="ELU40" s="84"/>
      <c r="ELV40" s="84"/>
      <c r="ELW40" s="84"/>
      <c r="ELX40" s="84"/>
      <c r="ELY40" s="84"/>
      <c r="ELZ40" s="84"/>
      <c r="EMA40" s="84"/>
      <c r="EMB40" s="84"/>
      <c r="EMC40" s="84"/>
      <c r="EMD40" s="84"/>
      <c r="EME40" s="84"/>
      <c r="EMF40" s="84"/>
      <c r="EMG40" s="84"/>
      <c r="EMH40" s="84"/>
      <c r="EMI40" s="84"/>
      <c r="EMJ40" s="84"/>
      <c r="EMK40" s="84"/>
      <c r="EML40" s="84"/>
      <c r="EMM40" s="84"/>
      <c r="EMN40" s="84"/>
      <c r="EMO40" s="84"/>
      <c r="EMP40" s="84"/>
      <c r="EMQ40" s="84"/>
      <c r="EMR40" s="84"/>
      <c r="EMS40" s="84"/>
      <c r="EMT40" s="84"/>
      <c r="EMU40" s="84"/>
      <c r="EMV40" s="84"/>
      <c r="EMW40" s="84"/>
      <c r="EMX40" s="84"/>
      <c r="EMY40" s="84"/>
      <c r="EMZ40" s="84"/>
      <c r="ENA40" s="84"/>
      <c r="ENB40" s="84"/>
      <c r="ENC40" s="84"/>
      <c r="END40" s="84"/>
      <c r="ENE40" s="84"/>
      <c r="ENF40" s="84"/>
      <c r="ENG40" s="84"/>
      <c r="ENH40" s="84"/>
      <c r="ENI40" s="84"/>
      <c r="ENJ40" s="84"/>
      <c r="ENK40" s="84"/>
      <c r="ENL40" s="84"/>
      <c r="ENM40" s="84"/>
      <c r="ENN40" s="84"/>
      <c r="ENO40" s="84"/>
      <c r="ENP40" s="84"/>
      <c r="ENQ40" s="84"/>
      <c r="ENR40" s="84"/>
      <c r="ENS40" s="84"/>
      <c r="ENT40" s="84"/>
      <c r="ENU40" s="84"/>
      <c r="ENV40" s="84"/>
      <c r="ENW40" s="84"/>
      <c r="ENX40" s="84"/>
      <c r="ENY40" s="84"/>
      <c r="ENZ40" s="84"/>
      <c r="EOA40" s="84"/>
      <c r="EOB40" s="84"/>
      <c r="EOC40" s="84"/>
      <c r="EOD40" s="84"/>
      <c r="EOE40" s="84"/>
      <c r="EOF40" s="84"/>
      <c r="EOG40" s="84"/>
      <c r="EOH40" s="84"/>
      <c r="EOI40" s="84"/>
      <c r="EOJ40" s="84"/>
      <c r="EOK40" s="84"/>
      <c r="EOL40" s="84"/>
      <c r="EOM40" s="84"/>
      <c r="EON40" s="84"/>
      <c r="EOO40" s="84"/>
      <c r="EOP40" s="84"/>
      <c r="EOQ40" s="84"/>
      <c r="EOR40" s="84"/>
      <c r="EOS40" s="84"/>
      <c r="EOT40" s="84"/>
      <c r="EOU40" s="84"/>
      <c r="EOV40" s="84"/>
      <c r="EOW40" s="84"/>
      <c r="EOX40" s="84"/>
      <c r="EOY40" s="84"/>
      <c r="EOZ40" s="84"/>
      <c r="EPA40" s="84"/>
      <c r="EPB40" s="84"/>
      <c r="EPC40" s="84"/>
      <c r="EPD40" s="84"/>
      <c r="EPE40" s="84"/>
      <c r="EPF40" s="84"/>
      <c r="EPG40" s="84"/>
      <c r="EPH40" s="84"/>
      <c r="EPI40" s="84"/>
      <c r="EPJ40" s="84"/>
      <c r="EPK40" s="84"/>
      <c r="EPL40" s="84"/>
      <c r="EPM40" s="84"/>
      <c r="EPN40" s="84"/>
      <c r="EPO40" s="84"/>
      <c r="EPP40" s="84"/>
      <c r="EPQ40" s="84"/>
      <c r="EPR40" s="84"/>
      <c r="EPS40" s="84"/>
      <c r="EPT40" s="84"/>
      <c r="EPU40" s="84"/>
      <c r="EPV40" s="84"/>
      <c r="EPW40" s="84"/>
      <c r="EPX40" s="84"/>
      <c r="EPY40" s="84"/>
      <c r="EPZ40" s="84"/>
      <c r="EQA40" s="84"/>
      <c r="EQB40" s="84"/>
      <c r="EQC40" s="84"/>
      <c r="EQD40" s="84"/>
      <c r="EQE40" s="84"/>
      <c r="EQF40" s="84"/>
      <c r="EQG40" s="84"/>
      <c r="EQH40" s="84"/>
      <c r="EQI40" s="84"/>
      <c r="EQJ40" s="84"/>
      <c r="EQK40" s="84"/>
      <c r="EQL40" s="84"/>
      <c r="EQM40" s="84"/>
      <c r="EQN40" s="84"/>
      <c r="EQO40" s="84"/>
      <c r="EQP40" s="84"/>
      <c r="EQQ40" s="84"/>
      <c r="EQR40" s="84"/>
      <c r="EQS40" s="84"/>
      <c r="EQT40" s="84"/>
      <c r="EQU40" s="84"/>
      <c r="EQV40" s="84"/>
      <c r="EQW40" s="84"/>
      <c r="EQX40" s="84"/>
      <c r="EQY40" s="84"/>
      <c r="EQZ40" s="84"/>
      <c r="ERA40" s="84"/>
      <c r="ERB40" s="84"/>
      <c r="ERC40" s="84"/>
      <c r="ERD40" s="84"/>
      <c r="ERE40" s="84"/>
      <c r="ERF40" s="84"/>
      <c r="ERG40" s="84"/>
      <c r="ERH40" s="84"/>
      <c r="ERI40" s="84"/>
      <c r="ERJ40" s="84"/>
      <c r="ERK40" s="84"/>
      <c r="ERL40" s="84"/>
      <c r="ERM40" s="84"/>
      <c r="ERN40" s="84"/>
      <c r="ERO40" s="84"/>
      <c r="ERP40" s="84"/>
      <c r="ERQ40" s="84"/>
      <c r="ERR40" s="84"/>
      <c r="ERS40" s="84"/>
      <c r="ERT40" s="84"/>
      <c r="ERU40" s="84"/>
      <c r="ERV40" s="84"/>
      <c r="ERW40" s="84"/>
      <c r="ERX40" s="84"/>
      <c r="ERY40" s="84"/>
      <c r="ERZ40" s="84"/>
      <c r="ESA40" s="84"/>
      <c r="ESB40" s="84"/>
      <c r="ESC40" s="84"/>
      <c r="ESD40" s="84"/>
      <c r="ESE40" s="84"/>
      <c r="ESF40" s="84"/>
      <c r="ESG40" s="84"/>
      <c r="ESH40" s="84"/>
      <c r="ESI40" s="84"/>
      <c r="ESJ40" s="84"/>
      <c r="ESK40" s="84"/>
      <c r="ESL40" s="84"/>
      <c r="ESM40" s="84"/>
      <c r="ESN40" s="84"/>
      <c r="ESO40" s="84"/>
      <c r="ESP40" s="84"/>
      <c r="ESQ40" s="84"/>
      <c r="ESR40" s="84"/>
      <c r="ESS40" s="84"/>
      <c r="EST40" s="84"/>
      <c r="ESU40" s="84"/>
      <c r="ESV40" s="84"/>
      <c r="ESW40" s="84"/>
      <c r="ESX40" s="84"/>
      <c r="ESY40" s="84"/>
      <c r="ESZ40" s="84"/>
      <c r="ETA40" s="84"/>
      <c r="ETB40" s="84"/>
      <c r="ETC40" s="84"/>
      <c r="ETD40" s="84"/>
      <c r="ETE40" s="84"/>
      <c r="ETF40" s="84"/>
      <c r="ETG40" s="84"/>
      <c r="ETH40" s="84"/>
      <c r="ETI40" s="84"/>
      <c r="ETJ40" s="84"/>
      <c r="ETK40" s="84"/>
      <c r="ETL40" s="84"/>
      <c r="ETM40" s="84"/>
      <c r="ETN40" s="84"/>
      <c r="ETO40" s="84"/>
      <c r="ETP40" s="84"/>
      <c r="ETQ40" s="84"/>
      <c r="ETR40" s="84"/>
      <c r="ETS40" s="84"/>
      <c r="ETT40" s="84"/>
      <c r="ETU40" s="84"/>
      <c r="ETV40" s="84"/>
      <c r="ETW40" s="84"/>
      <c r="ETX40" s="84"/>
      <c r="ETY40" s="84"/>
      <c r="ETZ40" s="84"/>
      <c r="EUA40" s="84"/>
      <c r="EUB40" s="84"/>
      <c r="EUC40" s="84"/>
      <c r="EUD40" s="84"/>
      <c r="EUE40" s="84"/>
      <c r="EUF40" s="84"/>
      <c r="EUG40" s="84"/>
      <c r="EUH40" s="84"/>
      <c r="EUI40" s="84"/>
      <c r="EUJ40" s="84"/>
      <c r="EUK40" s="84"/>
      <c r="EUL40" s="84"/>
      <c r="EUM40" s="84"/>
      <c r="EUN40" s="84"/>
      <c r="EUO40" s="84"/>
      <c r="EUP40" s="84"/>
      <c r="EUQ40" s="84"/>
      <c r="EUR40" s="84"/>
      <c r="EUS40" s="84"/>
      <c r="EUT40" s="84"/>
      <c r="EUU40" s="84"/>
      <c r="EUV40" s="84"/>
      <c r="EUW40" s="84"/>
      <c r="EUX40" s="84"/>
      <c r="EUY40" s="84"/>
      <c r="EUZ40" s="84"/>
      <c r="EVA40" s="84"/>
      <c r="EVB40" s="84"/>
      <c r="EVC40" s="84"/>
      <c r="EVD40" s="84"/>
      <c r="EVE40" s="84"/>
      <c r="EVF40" s="84"/>
      <c r="EVG40" s="84"/>
      <c r="EVH40" s="84"/>
      <c r="EVI40" s="84"/>
      <c r="EVJ40" s="84"/>
      <c r="EVK40" s="84"/>
      <c r="EVL40" s="84"/>
      <c r="EVM40" s="84"/>
      <c r="EVN40" s="84"/>
      <c r="EVO40" s="84"/>
      <c r="EVP40" s="84"/>
      <c r="EVQ40" s="84"/>
      <c r="EVR40" s="84"/>
      <c r="EVS40" s="84"/>
      <c r="EVT40" s="84"/>
      <c r="EVU40" s="84"/>
      <c r="EVV40" s="84"/>
      <c r="EVW40" s="84"/>
      <c r="EVX40" s="84"/>
      <c r="EVY40" s="84"/>
      <c r="EVZ40" s="84"/>
      <c r="EWA40" s="84"/>
      <c r="EWB40" s="84"/>
      <c r="EWC40" s="84"/>
      <c r="EWD40" s="84"/>
      <c r="EWE40" s="84"/>
      <c r="EWF40" s="84"/>
      <c r="EWG40" s="84"/>
      <c r="EWH40" s="84"/>
      <c r="EWI40" s="84"/>
      <c r="EWJ40" s="84"/>
      <c r="EWK40" s="84"/>
      <c r="EWL40" s="84"/>
      <c r="EWM40" s="84"/>
      <c r="EWN40" s="84"/>
      <c r="EWO40" s="84"/>
      <c r="EWP40" s="84"/>
      <c r="EWQ40" s="84"/>
      <c r="EWR40" s="84"/>
      <c r="EWS40" s="84"/>
      <c r="EWT40" s="84"/>
      <c r="EWU40" s="84"/>
      <c r="EWV40" s="84"/>
      <c r="EWW40" s="84"/>
      <c r="EWX40" s="84"/>
      <c r="EWY40" s="84"/>
      <c r="EWZ40" s="84"/>
      <c r="EXA40" s="84"/>
      <c r="EXB40" s="84"/>
      <c r="EXC40" s="84"/>
      <c r="EXD40" s="84"/>
      <c r="EXE40" s="84"/>
      <c r="EXF40" s="84"/>
      <c r="EXG40" s="84"/>
      <c r="EXH40" s="84"/>
      <c r="EXI40" s="84"/>
      <c r="EXJ40" s="84"/>
      <c r="EXK40" s="84"/>
      <c r="EXL40" s="84"/>
      <c r="EXM40" s="84"/>
      <c r="EXN40" s="84"/>
      <c r="EXO40" s="84"/>
      <c r="EXP40" s="84"/>
      <c r="EXQ40" s="84"/>
      <c r="EXR40" s="84"/>
      <c r="EXS40" s="84"/>
      <c r="EXT40" s="84"/>
      <c r="EXU40" s="84"/>
      <c r="EXV40" s="84"/>
      <c r="EXW40" s="84"/>
      <c r="EXX40" s="84"/>
      <c r="EXY40" s="84"/>
      <c r="EXZ40" s="84"/>
      <c r="EYA40" s="84"/>
      <c r="EYB40" s="84"/>
      <c r="EYC40" s="84"/>
      <c r="EYD40" s="84"/>
      <c r="EYE40" s="84"/>
      <c r="EYF40" s="84"/>
      <c r="EYG40" s="84"/>
      <c r="EYH40" s="84"/>
      <c r="EYI40" s="84"/>
      <c r="EYJ40" s="84"/>
      <c r="EYK40" s="84"/>
      <c r="EYL40" s="84"/>
      <c r="EYM40" s="84"/>
      <c r="EYN40" s="84"/>
      <c r="EYO40" s="84"/>
      <c r="EYP40" s="84"/>
      <c r="EYQ40" s="84"/>
      <c r="EYR40" s="84"/>
      <c r="EYS40" s="84"/>
      <c r="EYT40" s="84"/>
      <c r="EYU40" s="84"/>
      <c r="EYV40" s="84"/>
      <c r="EYW40" s="84"/>
      <c r="EYX40" s="84"/>
      <c r="EYY40" s="84"/>
      <c r="EYZ40" s="84"/>
      <c r="EZA40" s="84"/>
      <c r="EZB40" s="84"/>
      <c r="EZC40" s="84"/>
      <c r="EZD40" s="84"/>
      <c r="EZE40" s="84"/>
      <c r="EZF40" s="84"/>
      <c r="EZG40" s="84"/>
      <c r="EZH40" s="84"/>
      <c r="EZI40" s="84"/>
      <c r="EZJ40" s="84"/>
      <c r="EZK40" s="84"/>
      <c r="EZL40" s="84"/>
      <c r="EZM40" s="84"/>
      <c r="EZN40" s="84"/>
      <c r="EZO40" s="84"/>
      <c r="EZP40" s="84"/>
      <c r="EZQ40" s="84"/>
      <c r="EZR40" s="84"/>
      <c r="EZS40" s="84"/>
      <c r="EZT40" s="84"/>
      <c r="EZU40" s="84"/>
      <c r="EZV40" s="84"/>
      <c r="EZW40" s="84"/>
      <c r="EZX40" s="84"/>
      <c r="EZY40" s="84"/>
      <c r="EZZ40" s="84"/>
      <c r="FAA40" s="84"/>
      <c r="FAB40" s="84"/>
      <c r="FAC40" s="84"/>
      <c r="FAD40" s="84"/>
      <c r="FAE40" s="84"/>
      <c r="FAF40" s="84"/>
      <c r="FAG40" s="84"/>
      <c r="FAH40" s="84"/>
      <c r="FAI40" s="84"/>
      <c r="FAJ40" s="84"/>
      <c r="FAK40" s="84"/>
      <c r="FAL40" s="84"/>
      <c r="FAM40" s="84"/>
      <c r="FAN40" s="84"/>
      <c r="FAO40" s="84"/>
      <c r="FAP40" s="84"/>
      <c r="FAQ40" s="84"/>
      <c r="FAR40" s="84"/>
      <c r="FAS40" s="84"/>
      <c r="FAT40" s="84"/>
      <c r="FAU40" s="84"/>
      <c r="FAV40" s="84"/>
      <c r="FAW40" s="84"/>
      <c r="FAX40" s="84"/>
      <c r="FAY40" s="84"/>
      <c r="FAZ40" s="84"/>
      <c r="FBA40" s="84"/>
      <c r="FBB40" s="84"/>
      <c r="FBC40" s="84"/>
      <c r="FBD40" s="84"/>
      <c r="FBE40" s="84"/>
      <c r="FBF40" s="84"/>
      <c r="FBG40" s="84"/>
      <c r="FBH40" s="84"/>
      <c r="FBI40" s="84"/>
      <c r="FBJ40" s="84"/>
      <c r="FBK40" s="84"/>
      <c r="FBL40" s="84"/>
      <c r="FBM40" s="84"/>
      <c r="FBN40" s="84"/>
      <c r="FBO40" s="84"/>
      <c r="FBP40" s="84"/>
      <c r="FBQ40" s="84"/>
      <c r="FBR40" s="84"/>
      <c r="FBS40" s="84"/>
      <c r="FBT40" s="84"/>
      <c r="FBU40" s="84"/>
      <c r="FBV40" s="84"/>
      <c r="FBW40" s="84"/>
      <c r="FBX40" s="84"/>
      <c r="FBY40" s="84"/>
      <c r="FBZ40" s="84"/>
      <c r="FCA40" s="84"/>
      <c r="FCB40" s="84"/>
      <c r="FCC40" s="84"/>
      <c r="FCD40" s="84"/>
      <c r="FCE40" s="84"/>
      <c r="FCF40" s="84"/>
      <c r="FCG40" s="84"/>
      <c r="FCH40" s="84"/>
      <c r="FCI40" s="84"/>
      <c r="FCJ40" s="84"/>
      <c r="FCK40" s="84"/>
      <c r="FCL40" s="84"/>
      <c r="FCM40" s="84"/>
      <c r="FCN40" s="84"/>
      <c r="FCO40" s="84"/>
      <c r="FCP40" s="84"/>
      <c r="FCQ40" s="84"/>
      <c r="FCR40" s="84"/>
      <c r="FCS40" s="84"/>
      <c r="FCT40" s="84"/>
      <c r="FCU40" s="84"/>
      <c r="FCV40" s="84"/>
      <c r="FCW40" s="84"/>
      <c r="FCX40" s="84"/>
      <c r="FCY40" s="84"/>
      <c r="FCZ40" s="84"/>
      <c r="FDA40" s="84"/>
      <c r="FDB40" s="84"/>
      <c r="FDC40" s="84"/>
      <c r="FDD40" s="84"/>
      <c r="FDE40" s="84"/>
      <c r="FDF40" s="84"/>
      <c r="FDG40" s="84"/>
      <c r="FDH40" s="84"/>
      <c r="FDI40" s="84"/>
      <c r="FDJ40" s="84"/>
      <c r="FDK40" s="84"/>
      <c r="FDL40" s="84"/>
      <c r="FDM40" s="84"/>
      <c r="FDN40" s="84"/>
      <c r="FDO40" s="84"/>
      <c r="FDP40" s="84"/>
      <c r="FDQ40" s="84"/>
      <c r="FDR40" s="84"/>
      <c r="FDS40" s="84"/>
      <c r="FDT40" s="84"/>
      <c r="FDU40" s="84"/>
      <c r="FDV40" s="84"/>
      <c r="FDW40" s="84"/>
      <c r="FDX40" s="84"/>
      <c r="FDY40" s="84"/>
      <c r="FDZ40" s="84"/>
      <c r="FEA40" s="84"/>
      <c r="FEB40" s="84"/>
      <c r="FEC40" s="84"/>
      <c r="FED40" s="84"/>
      <c r="FEE40" s="84"/>
      <c r="FEF40" s="84"/>
      <c r="FEG40" s="84"/>
      <c r="FEH40" s="84"/>
      <c r="FEI40" s="84"/>
      <c r="FEJ40" s="84"/>
      <c r="FEK40" s="84"/>
      <c r="FEL40" s="84"/>
      <c r="FEM40" s="84"/>
      <c r="FEN40" s="84"/>
      <c r="FEO40" s="84"/>
      <c r="FEP40" s="84"/>
      <c r="FEQ40" s="84"/>
      <c r="FER40" s="84"/>
      <c r="FES40" s="84"/>
      <c r="FET40" s="84"/>
      <c r="FEU40" s="84"/>
      <c r="FEV40" s="84"/>
      <c r="FEW40" s="84"/>
      <c r="FEX40" s="84"/>
      <c r="FEY40" s="84"/>
      <c r="FEZ40" s="84"/>
      <c r="FFA40" s="84"/>
      <c r="FFB40" s="84"/>
      <c r="FFC40" s="84"/>
      <c r="FFD40" s="84"/>
      <c r="FFE40" s="84"/>
      <c r="FFF40" s="84"/>
      <c r="FFG40" s="84"/>
      <c r="FFH40" s="84"/>
      <c r="FFI40" s="84"/>
      <c r="FFJ40" s="84"/>
      <c r="FFK40" s="84"/>
      <c r="FFL40" s="84"/>
      <c r="FFM40" s="84"/>
      <c r="FFN40" s="84"/>
      <c r="FFO40" s="84"/>
      <c r="FFP40" s="84"/>
      <c r="FFQ40" s="84"/>
      <c r="FFR40" s="84"/>
      <c r="FFS40" s="84"/>
      <c r="FFT40" s="84"/>
      <c r="FFU40" s="84"/>
      <c r="FFV40" s="84"/>
      <c r="FFW40" s="84"/>
      <c r="FFX40" s="84"/>
      <c r="FFY40" s="84"/>
      <c r="FFZ40" s="84"/>
      <c r="FGA40" s="84"/>
      <c r="FGB40" s="84"/>
      <c r="FGC40" s="84"/>
      <c r="FGD40" s="84"/>
      <c r="FGE40" s="84"/>
      <c r="FGF40" s="84"/>
      <c r="FGG40" s="84"/>
      <c r="FGH40" s="84"/>
      <c r="FGI40" s="84"/>
      <c r="FGJ40" s="84"/>
      <c r="FGK40" s="84"/>
      <c r="FGL40" s="84"/>
      <c r="FGM40" s="84"/>
      <c r="FGN40" s="84"/>
      <c r="FGO40" s="84"/>
      <c r="FGP40" s="84"/>
      <c r="FGQ40" s="84"/>
      <c r="FGR40" s="84"/>
      <c r="FGS40" s="84"/>
      <c r="FGT40" s="84"/>
      <c r="FGU40" s="84"/>
      <c r="FGV40" s="84"/>
      <c r="FGW40" s="84"/>
      <c r="FGX40" s="84"/>
      <c r="FGY40" s="84"/>
      <c r="FGZ40" s="84"/>
      <c r="FHA40" s="84"/>
      <c r="FHB40" s="84"/>
      <c r="FHC40" s="84"/>
      <c r="FHD40" s="84"/>
      <c r="FHE40" s="84"/>
      <c r="FHF40" s="84"/>
      <c r="FHG40" s="84"/>
      <c r="FHH40" s="84"/>
      <c r="FHI40" s="84"/>
      <c r="FHJ40" s="84"/>
      <c r="FHK40" s="84"/>
      <c r="FHL40" s="84"/>
      <c r="FHM40" s="84"/>
      <c r="FHN40" s="84"/>
      <c r="FHO40" s="84"/>
      <c r="FHP40" s="84"/>
      <c r="FHQ40" s="84"/>
      <c r="FHR40" s="84"/>
      <c r="FHS40" s="84"/>
      <c r="FHT40" s="84"/>
      <c r="FHU40" s="84"/>
      <c r="FHV40" s="84"/>
      <c r="FHW40" s="84"/>
      <c r="FHX40" s="84"/>
      <c r="FHY40" s="84"/>
      <c r="FHZ40" s="84"/>
      <c r="FIA40" s="84"/>
      <c r="FIB40" s="84"/>
      <c r="FIC40" s="84"/>
      <c r="FID40" s="84"/>
      <c r="FIE40" s="84"/>
      <c r="FIF40" s="84"/>
      <c r="FIG40" s="84"/>
      <c r="FIH40" s="84"/>
      <c r="FII40" s="84"/>
      <c r="FIJ40" s="84"/>
      <c r="FIK40" s="84"/>
      <c r="FIL40" s="84"/>
      <c r="FIM40" s="84"/>
      <c r="FIN40" s="84"/>
      <c r="FIO40" s="84"/>
      <c r="FIP40" s="84"/>
      <c r="FIQ40" s="84"/>
      <c r="FIR40" s="84"/>
      <c r="FIS40" s="84"/>
      <c r="FIT40" s="84"/>
      <c r="FIU40" s="84"/>
      <c r="FIV40" s="84"/>
      <c r="FIW40" s="84"/>
      <c r="FIX40" s="84"/>
      <c r="FIY40" s="84"/>
      <c r="FIZ40" s="84"/>
      <c r="FJA40" s="84"/>
      <c r="FJB40" s="84"/>
      <c r="FJC40" s="84"/>
      <c r="FJD40" s="84"/>
      <c r="FJE40" s="84"/>
      <c r="FJF40" s="84"/>
      <c r="FJG40" s="84"/>
      <c r="FJH40" s="84"/>
      <c r="FJI40" s="84"/>
      <c r="FJJ40" s="84"/>
      <c r="FJK40" s="84"/>
      <c r="FJL40" s="84"/>
      <c r="FJM40" s="84"/>
      <c r="FJN40" s="84"/>
      <c r="FJO40" s="84"/>
      <c r="FJP40" s="84"/>
      <c r="FJQ40" s="84"/>
      <c r="FJR40" s="84"/>
      <c r="FJS40" s="84"/>
      <c r="FJT40" s="84"/>
      <c r="FJU40" s="84"/>
      <c r="FJV40" s="84"/>
      <c r="FJW40" s="84"/>
      <c r="FJX40" s="84"/>
      <c r="FJY40" s="84"/>
      <c r="FJZ40" s="84"/>
      <c r="FKA40" s="84"/>
      <c r="FKB40" s="84"/>
      <c r="FKC40" s="84"/>
      <c r="FKD40" s="84"/>
      <c r="FKE40" s="84"/>
      <c r="FKF40" s="84"/>
      <c r="FKG40" s="84"/>
      <c r="FKH40" s="84"/>
      <c r="FKI40" s="84"/>
      <c r="FKJ40" s="84"/>
      <c r="FKK40" s="84"/>
      <c r="FKL40" s="84"/>
      <c r="FKM40" s="84"/>
      <c r="FKN40" s="84"/>
      <c r="FKO40" s="84"/>
      <c r="FKP40" s="84"/>
      <c r="FKQ40" s="84"/>
      <c r="FKR40" s="84"/>
      <c r="FKS40" s="84"/>
      <c r="FKT40" s="84"/>
      <c r="FKU40" s="84"/>
      <c r="FKV40" s="84"/>
      <c r="FKW40" s="84"/>
      <c r="FKX40" s="84"/>
      <c r="FKY40" s="84"/>
      <c r="FKZ40" s="84"/>
      <c r="FLA40" s="84"/>
      <c r="FLB40" s="84"/>
      <c r="FLC40" s="84"/>
      <c r="FLD40" s="84"/>
      <c r="FLE40" s="84"/>
      <c r="FLF40" s="84"/>
      <c r="FLG40" s="84"/>
      <c r="FLH40" s="84"/>
      <c r="FLI40" s="84"/>
      <c r="FLJ40" s="84"/>
      <c r="FLK40" s="84"/>
      <c r="FLL40" s="84"/>
      <c r="FLM40" s="84"/>
      <c r="FLN40" s="84"/>
      <c r="FLO40" s="84"/>
      <c r="FLP40" s="84"/>
      <c r="FLQ40" s="84"/>
      <c r="FLR40" s="84"/>
      <c r="FLS40" s="84"/>
      <c r="FLT40" s="84"/>
      <c r="FLU40" s="84"/>
      <c r="FLV40" s="84"/>
      <c r="FLW40" s="84"/>
      <c r="FLX40" s="84"/>
      <c r="FLY40" s="84"/>
      <c r="FLZ40" s="84"/>
      <c r="FMA40" s="84"/>
      <c r="FMB40" s="84"/>
      <c r="FMC40" s="84"/>
      <c r="FMD40" s="84"/>
      <c r="FME40" s="84"/>
      <c r="FMF40" s="84"/>
      <c r="FMG40" s="84"/>
      <c r="FMH40" s="84"/>
      <c r="FMI40" s="84"/>
      <c r="FMJ40" s="84"/>
      <c r="FMK40" s="84"/>
      <c r="FML40" s="84"/>
      <c r="FMM40" s="84"/>
      <c r="FMN40" s="84"/>
      <c r="FMO40" s="84"/>
      <c r="FMP40" s="84"/>
      <c r="FMQ40" s="84"/>
      <c r="FMR40" s="84"/>
      <c r="FMS40" s="84"/>
      <c r="FMT40" s="84"/>
      <c r="FMU40" s="84"/>
      <c r="FMV40" s="84"/>
      <c r="FMW40" s="84"/>
      <c r="FMX40" s="84"/>
      <c r="FMY40" s="84"/>
      <c r="FMZ40" s="84"/>
      <c r="FNA40" s="84"/>
      <c r="FNB40" s="84"/>
      <c r="FNC40" s="84"/>
      <c r="FND40" s="84"/>
      <c r="FNE40" s="84"/>
      <c r="FNF40" s="84"/>
      <c r="FNG40" s="84"/>
      <c r="FNH40" s="84"/>
      <c r="FNI40" s="84"/>
      <c r="FNJ40" s="84"/>
      <c r="FNK40" s="84"/>
      <c r="FNL40" s="84"/>
      <c r="FNM40" s="84"/>
      <c r="FNN40" s="84"/>
      <c r="FNO40" s="84"/>
      <c r="FNP40" s="84"/>
      <c r="FNQ40" s="84"/>
      <c r="FNR40" s="84"/>
      <c r="FNS40" s="84"/>
      <c r="FNT40" s="84"/>
      <c r="FNU40" s="84"/>
      <c r="FNV40" s="84"/>
      <c r="FNW40" s="84"/>
      <c r="FNX40" s="84"/>
      <c r="FNY40" s="84"/>
      <c r="FNZ40" s="84"/>
      <c r="FOA40" s="84"/>
      <c r="FOB40" s="84"/>
      <c r="FOC40" s="84"/>
      <c r="FOD40" s="84"/>
      <c r="FOE40" s="84"/>
      <c r="FOF40" s="84"/>
      <c r="FOG40" s="84"/>
      <c r="FOH40" s="84"/>
      <c r="FOI40" s="84"/>
      <c r="FOJ40" s="84"/>
      <c r="FOK40" s="84"/>
      <c r="FOL40" s="84"/>
      <c r="FOM40" s="84"/>
      <c r="FON40" s="84"/>
      <c r="FOO40" s="84"/>
      <c r="FOP40" s="84"/>
      <c r="FOQ40" s="84"/>
      <c r="FOR40" s="84"/>
      <c r="FOS40" s="84"/>
      <c r="FOT40" s="84"/>
      <c r="FOU40" s="84"/>
      <c r="FOV40" s="84"/>
      <c r="FOW40" s="84"/>
      <c r="FOX40" s="84"/>
      <c r="FOY40" s="84"/>
      <c r="FOZ40" s="84"/>
      <c r="FPA40" s="84"/>
      <c r="FPB40" s="84"/>
      <c r="FPC40" s="84"/>
      <c r="FPD40" s="84"/>
      <c r="FPE40" s="84"/>
      <c r="FPF40" s="84"/>
      <c r="FPG40" s="84"/>
      <c r="FPH40" s="84"/>
      <c r="FPI40" s="84"/>
      <c r="FPJ40" s="84"/>
      <c r="FPK40" s="84"/>
      <c r="FPL40" s="84"/>
      <c r="FPM40" s="84"/>
      <c r="FPN40" s="84"/>
      <c r="FPO40" s="84"/>
      <c r="FPP40" s="84"/>
      <c r="FPQ40" s="84"/>
      <c r="FPR40" s="84"/>
      <c r="FPS40" s="84"/>
      <c r="FPT40" s="84"/>
      <c r="FPU40" s="84"/>
      <c r="FPV40" s="84"/>
      <c r="FPW40" s="84"/>
      <c r="FPX40" s="84"/>
      <c r="FPY40" s="84"/>
      <c r="FPZ40" s="84"/>
      <c r="FQA40" s="84"/>
      <c r="FQB40" s="84"/>
      <c r="FQC40" s="84"/>
      <c r="FQD40" s="84"/>
      <c r="FQE40" s="84"/>
      <c r="FQF40" s="84"/>
      <c r="FQG40" s="84"/>
      <c r="FQH40" s="84"/>
      <c r="FQI40" s="84"/>
      <c r="FQJ40" s="84"/>
      <c r="FQK40" s="84"/>
      <c r="FQL40" s="84"/>
      <c r="FQM40" s="84"/>
      <c r="FQN40" s="84"/>
      <c r="FQO40" s="84"/>
      <c r="FQP40" s="84"/>
      <c r="FQQ40" s="84"/>
      <c r="FQR40" s="84"/>
      <c r="FQS40" s="84"/>
      <c r="FQT40" s="84"/>
      <c r="FQU40" s="84"/>
      <c r="FQV40" s="84"/>
      <c r="FQW40" s="84"/>
      <c r="FQX40" s="84"/>
      <c r="FQY40" s="84"/>
      <c r="FQZ40" s="84"/>
      <c r="FRA40" s="84"/>
      <c r="FRB40" s="84"/>
      <c r="FRC40" s="84"/>
      <c r="FRD40" s="84"/>
      <c r="FRE40" s="84"/>
      <c r="FRF40" s="84"/>
      <c r="FRG40" s="84"/>
      <c r="FRH40" s="84"/>
      <c r="FRI40" s="84"/>
      <c r="FRJ40" s="84"/>
      <c r="FRK40" s="84"/>
      <c r="FRL40" s="84"/>
      <c r="FRM40" s="84"/>
      <c r="FRN40" s="84"/>
      <c r="FRO40" s="84"/>
      <c r="FRP40" s="84"/>
      <c r="FRQ40" s="84"/>
      <c r="FRR40" s="84"/>
      <c r="FRS40" s="84"/>
      <c r="FRT40" s="84"/>
      <c r="FRU40" s="84"/>
      <c r="FRV40" s="84"/>
      <c r="FRW40" s="84"/>
      <c r="FRX40" s="84"/>
      <c r="FRY40" s="84"/>
      <c r="FRZ40" s="84"/>
      <c r="FSA40" s="84"/>
      <c r="FSB40" s="84"/>
      <c r="FSC40" s="84"/>
      <c r="FSD40" s="84"/>
      <c r="FSE40" s="84"/>
      <c r="FSF40" s="84"/>
      <c r="FSG40" s="84"/>
      <c r="FSH40" s="84"/>
      <c r="FSI40" s="84"/>
      <c r="FSJ40" s="84"/>
      <c r="FSK40" s="84"/>
      <c r="FSL40" s="84"/>
      <c r="FSM40" s="84"/>
      <c r="FSN40" s="84"/>
      <c r="FSO40" s="84"/>
      <c r="FSP40" s="84"/>
      <c r="FSQ40" s="84"/>
      <c r="FSR40" s="84"/>
      <c r="FSS40" s="84"/>
      <c r="FST40" s="84"/>
      <c r="FSU40" s="84"/>
      <c r="FSV40" s="84"/>
      <c r="FSW40" s="84"/>
      <c r="FSX40" s="84"/>
      <c r="FSY40" s="84"/>
      <c r="FSZ40" s="84"/>
      <c r="FTA40" s="84"/>
      <c r="FTB40" s="84"/>
      <c r="FTC40" s="84"/>
      <c r="FTD40" s="84"/>
      <c r="FTE40" s="84"/>
      <c r="FTF40" s="84"/>
      <c r="FTG40" s="84"/>
      <c r="FTH40" s="84"/>
      <c r="FTI40" s="84"/>
      <c r="FTJ40" s="84"/>
      <c r="FTK40" s="84"/>
      <c r="FTL40" s="84"/>
      <c r="FTM40" s="84"/>
      <c r="FTN40" s="84"/>
      <c r="FTO40" s="84"/>
      <c r="FTP40" s="84"/>
      <c r="FTQ40" s="84"/>
      <c r="FTR40" s="84"/>
      <c r="FTS40" s="84"/>
      <c r="FTT40" s="84"/>
      <c r="FTU40" s="84"/>
      <c r="FTV40" s="84"/>
      <c r="FTW40" s="84"/>
      <c r="FTX40" s="84"/>
      <c r="FTY40" s="84"/>
      <c r="FTZ40" s="84"/>
      <c r="FUA40" s="84"/>
      <c r="FUB40" s="84"/>
      <c r="FUC40" s="84"/>
      <c r="FUD40" s="84"/>
      <c r="FUE40" s="84"/>
      <c r="FUF40" s="84"/>
      <c r="FUG40" s="84"/>
      <c r="FUH40" s="84"/>
      <c r="FUI40" s="84"/>
      <c r="FUJ40" s="84"/>
      <c r="FUK40" s="84"/>
      <c r="FUL40" s="84"/>
      <c r="FUM40" s="84"/>
      <c r="FUN40" s="84"/>
      <c r="FUO40" s="84"/>
      <c r="FUP40" s="84"/>
      <c r="FUQ40" s="84"/>
      <c r="FUR40" s="84"/>
      <c r="FUS40" s="84"/>
      <c r="FUT40" s="84"/>
      <c r="FUU40" s="84"/>
      <c r="FUV40" s="84"/>
      <c r="FUW40" s="84"/>
      <c r="FUX40" s="84"/>
      <c r="FUY40" s="84"/>
      <c r="FUZ40" s="84"/>
      <c r="FVA40" s="84"/>
      <c r="FVB40" s="84"/>
      <c r="FVC40" s="84"/>
      <c r="FVD40" s="84"/>
      <c r="FVE40" s="84"/>
      <c r="FVF40" s="84"/>
      <c r="FVG40" s="84"/>
      <c r="FVH40" s="84"/>
      <c r="FVI40" s="84"/>
      <c r="FVJ40" s="84"/>
      <c r="FVK40" s="84"/>
      <c r="FVL40" s="84"/>
      <c r="FVM40" s="84"/>
      <c r="FVN40" s="84"/>
      <c r="FVO40" s="84"/>
      <c r="FVP40" s="84"/>
      <c r="FVQ40" s="84"/>
      <c r="FVR40" s="84"/>
      <c r="FVS40" s="84"/>
      <c r="FVT40" s="84"/>
      <c r="FVU40" s="84"/>
      <c r="FVV40" s="84"/>
      <c r="FVW40" s="84"/>
      <c r="FVX40" s="84"/>
      <c r="FVY40" s="84"/>
      <c r="FVZ40" s="84"/>
      <c r="FWA40" s="84"/>
      <c r="FWB40" s="84"/>
      <c r="FWC40" s="84"/>
      <c r="FWD40" s="84"/>
      <c r="FWE40" s="84"/>
      <c r="FWF40" s="84"/>
      <c r="FWG40" s="84"/>
      <c r="FWH40" s="84"/>
      <c r="FWI40" s="84"/>
      <c r="FWJ40" s="84"/>
      <c r="FWK40" s="84"/>
      <c r="FWL40" s="84"/>
      <c r="FWM40" s="84"/>
      <c r="FWN40" s="84"/>
      <c r="FWO40" s="84"/>
      <c r="FWP40" s="84"/>
      <c r="FWQ40" s="84"/>
      <c r="FWR40" s="84"/>
      <c r="FWS40" s="84"/>
      <c r="FWT40" s="84"/>
      <c r="FWU40" s="84"/>
      <c r="FWV40" s="84"/>
      <c r="FWW40" s="84"/>
      <c r="FWX40" s="84"/>
      <c r="FWY40" s="84"/>
      <c r="FWZ40" s="84"/>
      <c r="FXA40" s="84"/>
      <c r="FXB40" s="84"/>
      <c r="FXC40" s="84"/>
      <c r="FXD40" s="84"/>
      <c r="FXE40" s="84"/>
      <c r="FXF40" s="84"/>
      <c r="FXG40" s="84"/>
      <c r="FXH40" s="84"/>
      <c r="FXI40" s="84"/>
      <c r="FXJ40" s="84"/>
      <c r="FXK40" s="84"/>
      <c r="FXL40" s="84"/>
      <c r="FXM40" s="84"/>
      <c r="FXN40" s="84"/>
      <c r="FXO40" s="84"/>
      <c r="FXP40" s="84"/>
      <c r="FXQ40" s="84"/>
      <c r="FXR40" s="84"/>
      <c r="FXS40" s="84"/>
      <c r="FXT40" s="84"/>
      <c r="FXU40" s="84"/>
      <c r="FXV40" s="84"/>
      <c r="FXW40" s="84"/>
      <c r="FXX40" s="84"/>
      <c r="FXY40" s="84"/>
      <c r="FXZ40" s="84"/>
      <c r="FYA40" s="84"/>
      <c r="FYB40" s="84"/>
      <c r="FYC40" s="84"/>
      <c r="FYD40" s="84"/>
      <c r="FYE40" s="84"/>
      <c r="FYF40" s="84"/>
      <c r="FYG40" s="84"/>
      <c r="FYH40" s="84"/>
      <c r="FYI40" s="84"/>
      <c r="FYJ40" s="84"/>
      <c r="FYK40" s="84"/>
      <c r="FYL40" s="84"/>
      <c r="FYM40" s="84"/>
      <c r="FYN40" s="84"/>
      <c r="FYO40" s="84"/>
      <c r="FYP40" s="84"/>
      <c r="FYQ40" s="84"/>
      <c r="FYR40" s="84"/>
      <c r="FYS40" s="84"/>
      <c r="FYT40" s="84"/>
      <c r="FYU40" s="84"/>
      <c r="FYV40" s="84"/>
      <c r="FYW40" s="84"/>
      <c r="FYX40" s="84"/>
      <c r="FYY40" s="84"/>
      <c r="FYZ40" s="84"/>
      <c r="FZA40" s="84"/>
      <c r="FZB40" s="84"/>
      <c r="FZC40" s="84"/>
      <c r="FZD40" s="84"/>
      <c r="FZE40" s="84"/>
      <c r="FZF40" s="84"/>
      <c r="FZG40" s="84"/>
      <c r="FZH40" s="84"/>
      <c r="FZI40" s="84"/>
      <c r="FZJ40" s="84"/>
      <c r="FZK40" s="84"/>
      <c r="FZL40" s="84"/>
      <c r="FZM40" s="84"/>
      <c r="FZN40" s="84"/>
      <c r="FZO40" s="84"/>
      <c r="FZP40" s="84"/>
      <c r="FZQ40" s="84"/>
      <c r="FZR40" s="84"/>
      <c r="FZS40" s="84"/>
      <c r="FZT40" s="84"/>
      <c r="FZU40" s="84"/>
      <c r="FZV40" s="84"/>
      <c r="FZW40" s="84"/>
      <c r="FZX40" s="84"/>
      <c r="FZY40" s="84"/>
      <c r="FZZ40" s="84"/>
      <c r="GAA40" s="84"/>
      <c r="GAB40" s="84"/>
      <c r="GAC40" s="84"/>
      <c r="GAD40" s="84"/>
      <c r="GAE40" s="84"/>
      <c r="GAF40" s="84"/>
      <c r="GAG40" s="84"/>
      <c r="GAH40" s="84"/>
      <c r="GAI40" s="84"/>
      <c r="GAJ40" s="84"/>
      <c r="GAK40" s="84"/>
      <c r="GAL40" s="84"/>
      <c r="GAM40" s="84"/>
      <c r="GAN40" s="84"/>
      <c r="GAO40" s="84"/>
      <c r="GAP40" s="84"/>
      <c r="GAQ40" s="84"/>
      <c r="GAR40" s="84"/>
      <c r="GAS40" s="84"/>
      <c r="GAT40" s="84"/>
      <c r="GAU40" s="84"/>
      <c r="GAV40" s="84"/>
      <c r="GAW40" s="84"/>
      <c r="GAX40" s="84"/>
      <c r="GAY40" s="84"/>
      <c r="GAZ40" s="84"/>
      <c r="GBA40" s="84"/>
      <c r="GBB40" s="84"/>
      <c r="GBC40" s="84"/>
      <c r="GBD40" s="84"/>
      <c r="GBE40" s="84"/>
      <c r="GBF40" s="84"/>
      <c r="GBG40" s="84"/>
      <c r="GBH40" s="84"/>
      <c r="GBI40" s="84"/>
      <c r="GBJ40" s="84"/>
      <c r="GBK40" s="84"/>
      <c r="GBL40" s="84"/>
      <c r="GBM40" s="84"/>
      <c r="GBN40" s="84"/>
      <c r="GBO40" s="84"/>
      <c r="GBP40" s="84"/>
      <c r="GBQ40" s="84"/>
      <c r="GBR40" s="84"/>
      <c r="GBS40" s="84"/>
      <c r="GBT40" s="84"/>
      <c r="GBU40" s="84"/>
      <c r="GBV40" s="84"/>
      <c r="GBW40" s="84"/>
      <c r="GBX40" s="84"/>
      <c r="GBY40" s="84"/>
      <c r="GBZ40" s="84"/>
      <c r="GCA40" s="84"/>
      <c r="GCB40" s="84"/>
      <c r="GCC40" s="84"/>
      <c r="GCD40" s="84"/>
      <c r="GCE40" s="84"/>
      <c r="GCF40" s="84"/>
      <c r="GCG40" s="84"/>
      <c r="GCH40" s="84"/>
      <c r="GCI40" s="84"/>
      <c r="GCJ40" s="84"/>
      <c r="GCK40" s="84"/>
      <c r="GCL40" s="84"/>
      <c r="GCM40" s="84"/>
      <c r="GCN40" s="84"/>
      <c r="GCO40" s="84"/>
      <c r="GCP40" s="84"/>
      <c r="GCQ40" s="84"/>
      <c r="GCR40" s="84"/>
      <c r="GCS40" s="84"/>
      <c r="GCT40" s="84"/>
      <c r="GCU40" s="84"/>
      <c r="GCV40" s="84"/>
      <c r="GCW40" s="84"/>
      <c r="GCX40" s="84"/>
      <c r="GCY40" s="84"/>
      <c r="GCZ40" s="84"/>
      <c r="GDA40" s="84"/>
      <c r="GDB40" s="84"/>
      <c r="GDC40" s="84"/>
      <c r="GDD40" s="84"/>
      <c r="GDE40" s="84"/>
      <c r="GDF40" s="84"/>
      <c r="GDG40" s="84"/>
      <c r="GDH40" s="84"/>
      <c r="GDI40" s="84"/>
      <c r="GDJ40" s="84"/>
      <c r="GDK40" s="84"/>
      <c r="GDL40" s="84"/>
      <c r="GDM40" s="84"/>
      <c r="GDN40" s="84"/>
      <c r="GDO40" s="84"/>
      <c r="GDP40" s="84"/>
      <c r="GDQ40" s="84"/>
      <c r="GDR40" s="84"/>
      <c r="GDS40" s="84"/>
      <c r="GDT40" s="84"/>
      <c r="GDU40" s="84"/>
      <c r="GDV40" s="84"/>
      <c r="GDW40" s="84"/>
      <c r="GDX40" s="84"/>
      <c r="GDY40" s="84"/>
      <c r="GDZ40" s="84"/>
      <c r="GEA40" s="84"/>
      <c r="GEB40" s="84"/>
      <c r="GEC40" s="84"/>
      <c r="GED40" s="84"/>
      <c r="GEE40" s="84"/>
      <c r="GEF40" s="84"/>
      <c r="GEG40" s="84"/>
      <c r="GEH40" s="84"/>
      <c r="GEI40" s="84"/>
      <c r="GEJ40" s="84"/>
      <c r="GEK40" s="84"/>
      <c r="GEL40" s="84"/>
      <c r="GEM40" s="84"/>
      <c r="GEN40" s="84"/>
      <c r="GEO40" s="84"/>
      <c r="GEP40" s="84"/>
      <c r="GEQ40" s="84"/>
      <c r="GER40" s="84"/>
      <c r="GES40" s="84"/>
      <c r="GET40" s="84"/>
      <c r="GEU40" s="84"/>
      <c r="GEV40" s="84"/>
      <c r="GEW40" s="84"/>
      <c r="GEX40" s="84"/>
      <c r="GEY40" s="84"/>
      <c r="GEZ40" s="84"/>
      <c r="GFA40" s="84"/>
      <c r="GFB40" s="84"/>
      <c r="GFC40" s="84"/>
      <c r="GFD40" s="84"/>
      <c r="GFE40" s="84"/>
      <c r="GFF40" s="84"/>
      <c r="GFG40" s="84"/>
      <c r="GFH40" s="84"/>
      <c r="GFI40" s="84"/>
      <c r="GFJ40" s="84"/>
      <c r="GFK40" s="84"/>
      <c r="GFL40" s="84"/>
      <c r="GFM40" s="84"/>
      <c r="GFN40" s="84"/>
      <c r="GFO40" s="84"/>
      <c r="GFP40" s="84"/>
      <c r="GFQ40" s="84"/>
      <c r="GFR40" s="84"/>
      <c r="GFS40" s="84"/>
      <c r="GFT40" s="84"/>
      <c r="GFU40" s="84"/>
      <c r="GFV40" s="84"/>
      <c r="GFW40" s="84"/>
      <c r="GFX40" s="84"/>
      <c r="GFY40" s="84"/>
      <c r="GFZ40" s="84"/>
      <c r="GGA40" s="84"/>
      <c r="GGB40" s="84"/>
      <c r="GGC40" s="84"/>
      <c r="GGD40" s="84"/>
      <c r="GGE40" s="84"/>
      <c r="GGF40" s="84"/>
      <c r="GGG40" s="84"/>
      <c r="GGH40" s="84"/>
      <c r="GGI40" s="84"/>
      <c r="GGJ40" s="84"/>
      <c r="GGK40" s="84"/>
      <c r="GGL40" s="84"/>
      <c r="GGM40" s="84"/>
      <c r="GGN40" s="84"/>
      <c r="GGO40" s="84"/>
      <c r="GGP40" s="84"/>
      <c r="GGQ40" s="84"/>
      <c r="GGR40" s="84"/>
      <c r="GGS40" s="84"/>
      <c r="GGT40" s="84"/>
      <c r="GGU40" s="84"/>
      <c r="GGV40" s="84"/>
      <c r="GGW40" s="84"/>
      <c r="GGX40" s="84"/>
      <c r="GGY40" s="84"/>
      <c r="GGZ40" s="84"/>
      <c r="GHA40" s="84"/>
      <c r="GHB40" s="84"/>
      <c r="GHC40" s="84"/>
      <c r="GHD40" s="84"/>
      <c r="GHE40" s="84"/>
      <c r="GHF40" s="84"/>
      <c r="GHG40" s="84"/>
      <c r="GHH40" s="84"/>
      <c r="GHI40" s="84"/>
      <c r="GHJ40" s="84"/>
      <c r="GHK40" s="84"/>
      <c r="GHL40" s="84"/>
      <c r="GHM40" s="84"/>
      <c r="GHN40" s="84"/>
      <c r="GHO40" s="84"/>
      <c r="GHP40" s="84"/>
      <c r="GHQ40" s="84"/>
      <c r="GHR40" s="84"/>
      <c r="GHS40" s="84"/>
      <c r="GHT40" s="84"/>
      <c r="GHU40" s="84"/>
      <c r="GHV40" s="84"/>
      <c r="GHW40" s="84"/>
      <c r="GHX40" s="84"/>
      <c r="GHY40" s="84"/>
      <c r="GHZ40" s="84"/>
      <c r="GIA40" s="84"/>
      <c r="GIB40" s="84"/>
      <c r="GIC40" s="84"/>
      <c r="GID40" s="84"/>
      <c r="GIE40" s="84"/>
      <c r="GIF40" s="84"/>
      <c r="GIG40" s="84"/>
      <c r="GIH40" s="84"/>
      <c r="GII40" s="84"/>
      <c r="GIJ40" s="84"/>
      <c r="GIK40" s="84"/>
      <c r="GIL40" s="84"/>
      <c r="GIM40" s="84"/>
      <c r="GIN40" s="84"/>
      <c r="GIO40" s="84"/>
      <c r="GIP40" s="84"/>
      <c r="GIQ40" s="84"/>
      <c r="GIR40" s="84"/>
      <c r="GIS40" s="84"/>
      <c r="GIT40" s="84"/>
      <c r="GIU40" s="84"/>
      <c r="GIV40" s="84"/>
      <c r="GIW40" s="84"/>
      <c r="GIX40" s="84"/>
      <c r="GIY40" s="84"/>
      <c r="GIZ40" s="84"/>
      <c r="GJA40" s="84"/>
      <c r="GJB40" s="84"/>
      <c r="GJC40" s="84"/>
      <c r="GJD40" s="84"/>
      <c r="GJE40" s="84"/>
      <c r="GJF40" s="84"/>
      <c r="GJG40" s="84"/>
      <c r="GJH40" s="84"/>
      <c r="GJI40" s="84"/>
      <c r="GJJ40" s="84"/>
      <c r="GJK40" s="84"/>
      <c r="GJL40" s="84"/>
      <c r="GJM40" s="84"/>
      <c r="GJN40" s="84"/>
      <c r="GJO40" s="84"/>
      <c r="GJP40" s="84"/>
      <c r="GJQ40" s="84"/>
      <c r="GJR40" s="84"/>
      <c r="GJS40" s="84"/>
      <c r="GJT40" s="84"/>
      <c r="GJU40" s="84"/>
      <c r="GJV40" s="84"/>
      <c r="GJW40" s="84"/>
      <c r="GJX40" s="84"/>
      <c r="GJY40" s="84"/>
      <c r="GJZ40" s="84"/>
      <c r="GKA40" s="84"/>
      <c r="GKB40" s="84"/>
      <c r="GKC40" s="84"/>
      <c r="GKD40" s="84"/>
      <c r="GKE40" s="84"/>
      <c r="GKF40" s="84"/>
      <c r="GKG40" s="84"/>
      <c r="GKH40" s="84"/>
      <c r="GKI40" s="84"/>
      <c r="GKJ40" s="84"/>
      <c r="GKK40" s="84"/>
      <c r="GKL40" s="84"/>
      <c r="GKM40" s="84"/>
      <c r="GKN40" s="84"/>
      <c r="GKO40" s="84"/>
      <c r="GKP40" s="84"/>
      <c r="GKQ40" s="84"/>
      <c r="GKR40" s="84"/>
      <c r="GKS40" s="84"/>
      <c r="GKT40" s="84"/>
      <c r="GKU40" s="84"/>
      <c r="GKV40" s="84"/>
      <c r="GKW40" s="84"/>
      <c r="GKX40" s="84"/>
      <c r="GKY40" s="84"/>
      <c r="GKZ40" s="84"/>
      <c r="GLA40" s="84"/>
      <c r="GLB40" s="84"/>
      <c r="GLC40" s="84"/>
      <c r="GLD40" s="84"/>
      <c r="GLE40" s="84"/>
      <c r="GLF40" s="84"/>
      <c r="GLG40" s="84"/>
      <c r="GLH40" s="84"/>
      <c r="GLI40" s="84"/>
      <c r="GLJ40" s="84"/>
      <c r="GLK40" s="84"/>
      <c r="GLL40" s="84"/>
      <c r="GLM40" s="84"/>
      <c r="GLN40" s="84"/>
      <c r="GLO40" s="84"/>
      <c r="GLP40" s="84"/>
      <c r="GLQ40" s="84"/>
      <c r="GLR40" s="84"/>
      <c r="GLS40" s="84"/>
      <c r="GLT40" s="84"/>
      <c r="GLU40" s="84"/>
      <c r="GLV40" s="84"/>
      <c r="GLW40" s="84"/>
      <c r="GLX40" s="84"/>
      <c r="GLY40" s="84"/>
      <c r="GLZ40" s="84"/>
      <c r="GMA40" s="84"/>
      <c r="GMB40" s="84"/>
      <c r="GMC40" s="84"/>
      <c r="GMD40" s="84"/>
      <c r="GME40" s="84"/>
      <c r="GMF40" s="84"/>
      <c r="GMG40" s="84"/>
      <c r="GMH40" s="84"/>
      <c r="GMI40" s="84"/>
      <c r="GMJ40" s="84"/>
      <c r="GMK40" s="84"/>
      <c r="GML40" s="84"/>
      <c r="GMM40" s="84"/>
      <c r="GMN40" s="84"/>
      <c r="GMO40" s="84"/>
      <c r="GMP40" s="84"/>
      <c r="GMQ40" s="84"/>
      <c r="GMR40" s="84"/>
      <c r="GMS40" s="84"/>
      <c r="GMT40" s="84"/>
      <c r="GMU40" s="84"/>
      <c r="GMV40" s="84"/>
      <c r="GMW40" s="84"/>
      <c r="GMX40" s="84"/>
      <c r="GMY40" s="84"/>
      <c r="GMZ40" s="84"/>
      <c r="GNA40" s="84"/>
      <c r="GNB40" s="84"/>
      <c r="GNC40" s="84"/>
      <c r="GND40" s="84"/>
      <c r="GNE40" s="84"/>
      <c r="GNF40" s="84"/>
      <c r="GNG40" s="84"/>
      <c r="GNH40" s="84"/>
      <c r="GNI40" s="84"/>
      <c r="GNJ40" s="84"/>
      <c r="GNK40" s="84"/>
      <c r="GNL40" s="84"/>
      <c r="GNM40" s="84"/>
      <c r="GNN40" s="84"/>
      <c r="GNO40" s="84"/>
      <c r="GNP40" s="84"/>
      <c r="GNQ40" s="84"/>
      <c r="GNR40" s="84"/>
      <c r="GNS40" s="84"/>
      <c r="GNT40" s="84"/>
      <c r="GNU40" s="84"/>
      <c r="GNV40" s="84"/>
      <c r="GNW40" s="84"/>
      <c r="GNX40" s="84"/>
      <c r="GNY40" s="84"/>
      <c r="GNZ40" s="84"/>
      <c r="GOA40" s="84"/>
      <c r="GOB40" s="84"/>
      <c r="GOC40" s="84"/>
      <c r="GOD40" s="84"/>
      <c r="GOE40" s="84"/>
      <c r="GOF40" s="84"/>
      <c r="GOG40" s="84"/>
      <c r="GOH40" s="84"/>
      <c r="GOI40" s="84"/>
      <c r="GOJ40" s="84"/>
      <c r="GOK40" s="84"/>
      <c r="GOL40" s="84"/>
      <c r="GOM40" s="84"/>
      <c r="GON40" s="84"/>
      <c r="GOO40" s="84"/>
      <c r="GOP40" s="84"/>
      <c r="GOQ40" s="84"/>
      <c r="GOR40" s="84"/>
      <c r="GOS40" s="84"/>
      <c r="GOT40" s="84"/>
      <c r="GOU40" s="84"/>
      <c r="GOV40" s="84"/>
      <c r="GOW40" s="84"/>
      <c r="GOX40" s="84"/>
      <c r="GOY40" s="84"/>
      <c r="GOZ40" s="84"/>
      <c r="GPA40" s="84"/>
      <c r="GPB40" s="84"/>
      <c r="GPC40" s="84"/>
      <c r="GPD40" s="84"/>
      <c r="GPE40" s="84"/>
      <c r="GPF40" s="84"/>
      <c r="GPG40" s="84"/>
      <c r="GPH40" s="84"/>
      <c r="GPI40" s="84"/>
      <c r="GPJ40" s="84"/>
      <c r="GPK40" s="84"/>
      <c r="GPL40" s="84"/>
      <c r="GPM40" s="84"/>
      <c r="GPN40" s="84"/>
      <c r="GPO40" s="84"/>
      <c r="GPP40" s="84"/>
      <c r="GPQ40" s="84"/>
      <c r="GPR40" s="84"/>
      <c r="GPS40" s="84"/>
      <c r="GPT40" s="84"/>
      <c r="GPU40" s="84"/>
      <c r="GPV40" s="84"/>
      <c r="GPW40" s="84"/>
      <c r="GPX40" s="84"/>
      <c r="GPY40" s="84"/>
      <c r="GPZ40" s="84"/>
      <c r="GQA40" s="84"/>
      <c r="GQB40" s="84"/>
      <c r="GQC40" s="84"/>
      <c r="GQD40" s="84"/>
      <c r="GQE40" s="84"/>
      <c r="GQF40" s="84"/>
      <c r="GQG40" s="84"/>
      <c r="GQH40" s="84"/>
      <c r="GQI40" s="84"/>
      <c r="GQJ40" s="84"/>
      <c r="GQK40" s="84"/>
      <c r="GQL40" s="84"/>
      <c r="GQM40" s="84"/>
      <c r="GQN40" s="84"/>
      <c r="GQO40" s="84"/>
      <c r="GQP40" s="84"/>
      <c r="GQQ40" s="84"/>
      <c r="GQR40" s="84"/>
      <c r="GQS40" s="84"/>
      <c r="GQT40" s="84"/>
      <c r="GQU40" s="84"/>
      <c r="GQV40" s="84"/>
      <c r="GQW40" s="84"/>
      <c r="GQX40" s="84"/>
      <c r="GQY40" s="84"/>
      <c r="GQZ40" s="84"/>
      <c r="GRA40" s="84"/>
      <c r="GRB40" s="84"/>
      <c r="GRC40" s="84"/>
      <c r="GRD40" s="84"/>
      <c r="GRE40" s="84"/>
      <c r="GRF40" s="84"/>
      <c r="GRG40" s="84"/>
      <c r="GRH40" s="84"/>
      <c r="GRI40" s="84"/>
      <c r="GRJ40" s="84"/>
      <c r="GRK40" s="84"/>
      <c r="GRL40" s="84"/>
      <c r="GRM40" s="84"/>
      <c r="GRN40" s="84"/>
      <c r="GRO40" s="84"/>
      <c r="GRP40" s="84"/>
      <c r="GRQ40" s="84"/>
      <c r="GRR40" s="84"/>
      <c r="GRS40" s="84"/>
      <c r="GRT40" s="84"/>
      <c r="GRU40" s="84"/>
      <c r="GRV40" s="84"/>
      <c r="GRW40" s="84"/>
      <c r="GRX40" s="84"/>
      <c r="GRY40" s="84"/>
      <c r="GRZ40" s="84"/>
      <c r="GSA40" s="84"/>
      <c r="GSB40" s="84"/>
      <c r="GSC40" s="84"/>
      <c r="GSD40" s="84"/>
      <c r="GSE40" s="84"/>
      <c r="GSF40" s="84"/>
      <c r="GSG40" s="84"/>
      <c r="GSH40" s="84"/>
      <c r="GSI40" s="84"/>
      <c r="GSJ40" s="84"/>
      <c r="GSK40" s="84"/>
      <c r="GSL40" s="84"/>
      <c r="GSM40" s="84"/>
      <c r="GSN40" s="84"/>
      <c r="GSO40" s="84"/>
      <c r="GSP40" s="84"/>
      <c r="GSQ40" s="84"/>
      <c r="GSR40" s="84"/>
      <c r="GSS40" s="84"/>
      <c r="GST40" s="84"/>
      <c r="GSU40" s="84"/>
      <c r="GSV40" s="84"/>
      <c r="GSW40" s="84"/>
      <c r="GSX40" s="84"/>
      <c r="GSY40" s="84"/>
      <c r="GSZ40" s="84"/>
      <c r="GTA40" s="84"/>
      <c r="GTB40" s="84"/>
      <c r="GTC40" s="84"/>
      <c r="GTD40" s="84"/>
      <c r="GTE40" s="84"/>
      <c r="GTF40" s="84"/>
      <c r="GTG40" s="84"/>
      <c r="GTH40" s="84"/>
      <c r="GTI40" s="84"/>
      <c r="GTJ40" s="84"/>
      <c r="GTK40" s="84"/>
      <c r="GTL40" s="84"/>
      <c r="GTM40" s="84"/>
      <c r="GTN40" s="84"/>
      <c r="GTO40" s="84"/>
      <c r="GTP40" s="84"/>
      <c r="GTQ40" s="84"/>
      <c r="GTR40" s="84"/>
      <c r="GTS40" s="84"/>
      <c r="GTT40" s="84"/>
      <c r="GTU40" s="84"/>
      <c r="GTV40" s="84"/>
      <c r="GTW40" s="84"/>
      <c r="GTX40" s="84"/>
      <c r="GTY40" s="84"/>
      <c r="GTZ40" s="84"/>
      <c r="GUA40" s="84"/>
      <c r="GUB40" s="84"/>
      <c r="GUC40" s="84"/>
      <c r="GUD40" s="84"/>
      <c r="GUE40" s="84"/>
      <c r="GUF40" s="84"/>
      <c r="GUG40" s="84"/>
      <c r="GUH40" s="84"/>
      <c r="GUI40" s="84"/>
      <c r="GUJ40" s="84"/>
      <c r="GUK40" s="84"/>
      <c r="GUL40" s="84"/>
      <c r="GUM40" s="84"/>
      <c r="GUN40" s="84"/>
      <c r="GUO40" s="84"/>
      <c r="GUP40" s="84"/>
      <c r="GUQ40" s="84"/>
      <c r="GUR40" s="84"/>
      <c r="GUS40" s="84"/>
      <c r="GUT40" s="84"/>
      <c r="GUU40" s="84"/>
      <c r="GUV40" s="84"/>
      <c r="GUW40" s="84"/>
      <c r="GUX40" s="84"/>
      <c r="GUY40" s="84"/>
      <c r="GUZ40" s="84"/>
      <c r="GVA40" s="84"/>
      <c r="GVB40" s="84"/>
      <c r="GVC40" s="84"/>
      <c r="GVD40" s="84"/>
      <c r="GVE40" s="84"/>
      <c r="GVF40" s="84"/>
      <c r="GVG40" s="84"/>
      <c r="GVH40" s="84"/>
      <c r="GVI40" s="84"/>
      <c r="GVJ40" s="84"/>
      <c r="GVK40" s="84"/>
      <c r="GVL40" s="84"/>
      <c r="GVM40" s="84"/>
      <c r="GVN40" s="84"/>
      <c r="GVO40" s="84"/>
      <c r="GVP40" s="84"/>
      <c r="GVQ40" s="84"/>
      <c r="GVR40" s="84"/>
      <c r="GVS40" s="84"/>
      <c r="GVT40" s="84"/>
      <c r="GVU40" s="84"/>
      <c r="GVV40" s="84"/>
      <c r="GVW40" s="84"/>
      <c r="GVX40" s="84"/>
      <c r="GVY40" s="84"/>
      <c r="GVZ40" s="84"/>
      <c r="GWA40" s="84"/>
      <c r="GWB40" s="84"/>
      <c r="GWC40" s="84"/>
      <c r="GWD40" s="84"/>
      <c r="GWE40" s="84"/>
      <c r="GWF40" s="84"/>
      <c r="GWG40" s="84"/>
      <c r="GWH40" s="84"/>
      <c r="GWI40" s="84"/>
      <c r="GWJ40" s="84"/>
      <c r="GWK40" s="84"/>
      <c r="GWL40" s="84"/>
      <c r="GWM40" s="84"/>
      <c r="GWN40" s="84"/>
      <c r="GWO40" s="84"/>
      <c r="GWP40" s="84"/>
      <c r="GWQ40" s="84"/>
      <c r="GWR40" s="84"/>
      <c r="GWS40" s="84"/>
      <c r="GWT40" s="84"/>
      <c r="GWU40" s="84"/>
      <c r="GWV40" s="84"/>
      <c r="GWW40" s="84"/>
      <c r="GWX40" s="84"/>
      <c r="GWY40" s="84"/>
      <c r="GWZ40" s="84"/>
      <c r="GXA40" s="84"/>
      <c r="GXB40" s="84"/>
      <c r="GXC40" s="84"/>
      <c r="GXD40" s="84"/>
      <c r="GXE40" s="84"/>
      <c r="GXF40" s="84"/>
      <c r="GXG40" s="84"/>
      <c r="GXH40" s="84"/>
      <c r="GXI40" s="84"/>
      <c r="GXJ40" s="84"/>
      <c r="GXK40" s="84"/>
      <c r="GXL40" s="84"/>
      <c r="GXM40" s="84"/>
      <c r="GXN40" s="84"/>
      <c r="GXO40" s="84"/>
      <c r="GXP40" s="84"/>
      <c r="GXQ40" s="84"/>
      <c r="GXR40" s="84"/>
      <c r="GXS40" s="84"/>
      <c r="GXT40" s="84"/>
      <c r="GXU40" s="84"/>
      <c r="GXV40" s="84"/>
      <c r="GXW40" s="84"/>
      <c r="GXX40" s="84"/>
      <c r="GXY40" s="84"/>
      <c r="GXZ40" s="84"/>
      <c r="GYA40" s="84"/>
      <c r="GYB40" s="84"/>
      <c r="GYC40" s="84"/>
      <c r="GYD40" s="84"/>
      <c r="GYE40" s="84"/>
      <c r="GYF40" s="84"/>
      <c r="GYG40" s="84"/>
      <c r="GYH40" s="84"/>
      <c r="GYI40" s="84"/>
      <c r="GYJ40" s="84"/>
      <c r="GYK40" s="84"/>
      <c r="GYL40" s="84"/>
      <c r="GYM40" s="84"/>
      <c r="GYN40" s="84"/>
      <c r="GYO40" s="84"/>
      <c r="GYP40" s="84"/>
      <c r="GYQ40" s="84"/>
      <c r="GYR40" s="84"/>
      <c r="GYS40" s="84"/>
      <c r="GYT40" s="84"/>
      <c r="GYU40" s="84"/>
      <c r="GYV40" s="84"/>
      <c r="GYW40" s="84"/>
      <c r="GYX40" s="84"/>
      <c r="GYY40" s="84"/>
      <c r="GYZ40" s="84"/>
      <c r="GZA40" s="84"/>
      <c r="GZB40" s="84"/>
      <c r="GZC40" s="84"/>
      <c r="GZD40" s="84"/>
      <c r="GZE40" s="84"/>
      <c r="GZF40" s="84"/>
      <c r="GZG40" s="84"/>
      <c r="GZH40" s="84"/>
      <c r="GZI40" s="84"/>
      <c r="GZJ40" s="84"/>
      <c r="GZK40" s="84"/>
      <c r="GZL40" s="84"/>
      <c r="GZM40" s="84"/>
      <c r="GZN40" s="84"/>
      <c r="GZO40" s="84"/>
      <c r="GZP40" s="84"/>
      <c r="GZQ40" s="84"/>
      <c r="GZR40" s="84"/>
      <c r="GZS40" s="84"/>
      <c r="GZT40" s="84"/>
      <c r="GZU40" s="84"/>
      <c r="GZV40" s="84"/>
      <c r="GZW40" s="84"/>
      <c r="GZX40" s="84"/>
      <c r="GZY40" s="84"/>
      <c r="GZZ40" s="84"/>
      <c r="HAA40" s="84"/>
      <c r="HAB40" s="84"/>
      <c r="HAC40" s="84"/>
      <c r="HAD40" s="84"/>
      <c r="HAE40" s="84"/>
      <c r="HAF40" s="84"/>
      <c r="HAG40" s="84"/>
      <c r="HAH40" s="84"/>
      <c r="HAI40" s="84"/>
      <c r="HAJ40" s="84"/>
      <c r="HAK40" s="84"/>
      <c r="HAL40" s="84"/>
      <c r="HAM40" s="84"/>
      <c r="HAN40" s="84"/>
      <c r="HAO40" s="84"/>
      <c r="HAP40" s="84"/>
      <c r="HAQ40" s="84"/>
      <c r="HAR40" s="84"/>
      <c r="HAS40" s="84"/>
      <c r="HAT40" s="84"/>
      <c r="HAU40" s="84"/>
      <c r="HAV40" s="84"/>
      <c r="HAW40" s="84"/>
      <c r="HAX40" s="84"/>
      <c r="HAY40" s="84"/>
      <c r="HAZ40" s="84"/>
      <c r="HBA40" s="84"/>
      <c r="HBB40" s="84"/>
      <c r="HBC40" s="84"/>
      <c r="HBD40" s="84"/>
      <c r="HBE40" s="84"/>
      <c r="HBF40" s="84"/>
      <c r="HBG40" s="84"/>
      <c r="HBH40" s="84"/>
      <c r="HBI40" s="84"/>
      <c r="HBJ40" s="84"/>
      <c r="HBK40" s="84"/>
      <c r="HBL40" s="84"/>
      <c r="HBM40" s="84"/>
      <c r="HBN40" s="84"/>
      <c r="HBO40" s="84"/>
      <c r="HBP40" s="84"/>
      <c r="HBQ40" s="84"/>
      <c r="HBR40" s="84"/>
      <c r="HBS40" s="84"/>
      <c r="HBT40" s="84"/>
      <c r="HBU40" s="84"/>
      <c r="HBV40" s="84"/>
      <c r="HBW40" s="84"/>
      <c r="HBX40" s="84"/>
      <c r="HBY40" s="84"/>
      <c r="HBZ40" s="84"/>
      <c r="HCA40" s="84"/>
      <c r="HCB40" s="84"/>
      <c r="HCC40" s="84"/>
      <c r="HCD40" s="84"/>
      <c r="HCE40" s="84"/>
      <c r="HCF40" s="84"/>
      <c r="HCG40" s="84"/>
      <c r="HCH40" s="84"/>
      <c r="HCI40" s="84"/>
      <c r="HCJ40" s="84"/>
      <c r="HCK40" s="84"/>
      <c r="HCL40" s="84"/>
      <c r="HCM40" s="84"/>
      <c r="HCN40" s="84"/>
      <c r="HCO40" s="84"/>
      <c r="HCP40" s="84"/>
      <c r="HCQ40" s="84"/>
      <c r="HCR40" s="84"/>
      <c r="HCS40" s="84"/>
      <c r="HCT40" s="84"/>
      <c r="HCU40" s="84"/>
      <c r="HCV40" s="84"/>
      <c r="HCW40" s="84"/>
      <c r="HCX40" s="84"/>
      <c r="HCY40" s="84"/>
      <c r="HCZ40" s="84"/>
      <c r="HDA40" s="84"/>
      <c r="HDB40" s="84"/>
      <c r="HDC40" s="84"/>
      <c r="HDD40" s="84"/>
      <c r="HDE40" s="84"/>
      <c r="HDF40" s="84"/>
      <c r="HDG40" s="84"/>
      <c r="HDH40" s="84"/>
      <c r="HDI40" s="84"/>
      <c r="HDJ40" s="84"/>
      <c r="HDK40" s="84"/>
      <c r="HDL40" s="84"/>
      <c r="HDM40" s="84"/>
      <c r="HDN40" s="84"/>
      <c r="HDO40" s="84"/>
      <c r="HDP40" s="84"/>
      <c r="HDQ40" s="84"/>
      <c r="HDR40" s="84"/>
      <c r="HDS40" s="84"/>
      <c r="HDT40" s="84"/>
      <c r="HDU40" s="84"/>
      <c r="HDV40" s="84"/>
      <c r="HDW40" s="84"/>
      <c r="HDX40" s="84"/>
      <c r="HDY40" s="84"/>
      <c r="HDZ40" s="84"/>
      <c r="HEA40" s="84"/>
      <c r="HEB40" s="84"/>
      <c r="HEC40" s="84"/>
      <c r="HED40" s="84"/>
      <c r="HEE40" s="84"/>
      <c r="HEF40" s="84"/>
      <c r="HEG40" s="84"/>
      <c r="HEH40" s="84"/>
      <c r="HEI40" s="84"/>
      <c r="HEJ40" s="84"/>
      <c r="HEK40" s="84"/>
      <c r="HEL40" s="84"/>
      <c r="HEM40" s="84"/>
      <c r="HEN40" s="84"/>
      <c r="HEO40" s="84"/>
      <c r="HEP40" s="84"/>
      <c r="HEQ40" s="84"/>
      <c r="HER40" s="84"/>
      <c r="HES40" s="84"/>
      <c r="HET40" s="84"/>
      <c r="HEU40" s="84"/>
      <c r="HEV40" s="84"/>
      <c r="HEW40" s="84"/>
      <c r="HEX40" s="84"/>
      <c r="HEY40" s="84"/>
      <c r="HEZ40" s="84"/>
      <c r="HFA40" s="84"/>
      <c r="HFB40" s="84"/>
      <c r="HFC40" s="84"/>
      <c r="HFD40" s="84"/>
      <c r="HFE40" s="84"/>
      <c r="HFF40" s="84"/>
      <c r="HFG40" s="84"/>
      <c r="HFH40" s="84"/>
      <c r="HFI40" s="84"/>
      <c r="HFJ40" s="84"/>
      <c r="HFK40" s="84"/>
      <c r="HFL40" s="84"/>
      <c r="HFM40" s="84"/>
      <c r="HFN40" s="84"/>
      <c r="HFO40" s="84"/>
      <c r="HFP40" s="84"/>
      <c r="HFQ40" s="84"/>
      <c r="HFR40" s="84"/>
      <c r="HFS40" s="84"/>
      <c r="HFT40" s="84"/>
      <c r="HFU40" s="84"/>
      <c r="HFV40" s="84"/>
      <c r="HFW40" s="84"/>
      <c r="HFX40" s="84"/>
      <c r="HFY40" s="84"/>
      <c r="HFZ40" s="84"/>
      <c r="HGA40" s="84"/>
      <c r="HGB40" s="84"/>
      <c r="HGC40" s="84"/>
      <c r="HGD40" s="84"/>
      <c r="HGE40" s="84"/>
      <c r="HGF40" s="84"/>
      <c r="HGG40" s="84"/>
      <c r="HGH40" s="84"/>
      <c r="HGI40" s="84"/>
      <c r="HGJ40" s="84"/>
      <c r="HGK40" s="84"/>
      <c r="HGL40" s="84"/>
      <c r="HGM40" s="84"/>
      <c r="HGN40" s="84"/>
      <c r="HGO40" s="84"/>
      <c r="HGP40" s="84"/>
      <c r="HGQ40" s="84"/>
      <c r="HGR40" s="84"/>
      <c r="HGS40" s="84"/>
      <c r="HGT40" s="84"/>
      <c r="HGU40" s="84"/>
      <c r="HGV40" s="84"/>
      <c r="HGW40" s="84"/>
      <c r="HGX40" s="84"/>
      <c r="HGY40" s="84"/>
      <c r="HGZ40" s="84"/>
      <c r="HHA40" s="84"/>
      <c r="HHB40" s="84"/>
      <c r="HHC40" s="84"/>
      <c r="HHD40" s="84"/>
      <c r="HHE40" s="84"/>
      <c r="HHF40" s="84"/>
      <c r="HHG40" s="84"/>
      <c r="HHH40" s="84"/>
      <c r="HHI40" s="84"/>
      <c r="HHJ40" s="84"/>
      <c r="HHK40" s="84"/>
      <c r="HHL40" s="84"/>
      <c r="HHM40" s="84"/>
      <c r="HHN40" s="84"/>
      <c r="HHO40" s="84"/>
      <c r="HHP40" s="84"/>
      <c r="HHQ40" s="84"/>
      <c r="HHR40" s="84"/>
      <c r="HHS40" s="84"/>
      <c r="HHT40" s="84"/>
      <c r="HHU40" s="84"/>
      <c r="HHV40" s="84"/>
      <c r="HHW40" s="84"/>
      <c r="HHX40" s="84"/>
      <c r="HHY40" s="84"/>
      <c r="HHZ40" s="84"/>
      <c r="HIA40" s="84"/>
      <c r="HIB40" s="84"/>
      <c r="HIC40" s="84"/>
      <c r="HID40" s="84"/>
      <c r="HIE40" s="84"/>
      <c r="HIF40" s="84"/>
      <c r="HIG40" s="84"/>
      <c r="HIH40" s="84"/>
      <c r="HII40" s="84"/>
      <c r="HIJ40" s="84"/>
      <c r="HIK40" s="84"/>
      <c r="HIL40" s="84"/>
      <c r="HIM40" s="84"/>
      <c r="HIN40" s="84"/>
      <c r="HIO40" s="84"/>
      <c r="HIP40" s="84"/>
      <c r="HIQ40" s="84"/>
      <c r="HIR40" s="84"/>
      <c r="HIS40" s="84"/>
      <c r="HIT40" s="84"/>
      <c r="HIU40" s="84"/>
      <c r="HIV40" s="84"/>
      <c r="HIW40" s="84"/>
      <c r="HIX40" s="84"/>
      <c r="HIY40" s="84"/>
      <c r="HIZ40" s="84"/>
      <c r="HJA40" s="84"/>
      <c r="HJB40" s="84"/>
      <c r="HJC40" s="84"/>
      <c r="HJD40" s="84"/>
      <c r="HJE40" s="84"/>
      <c r="HJF40" s="84"/>
      <c r="HJG40" s="84"/>
      <c r="HJH40" s="84"/>
      <c r="HJI40" s="84"/>
      <c r="HJJ40" s="84"/>
      <c r="HJK40" s="84"/>
      <c r="HJL40" s="84"/>
      <c r="HJM40" s="84"/>
      <c r="HJN40" s="84"/>
      <c r="HJO40" s="84"/>
      <c r="HJP40" s="84"/>
      <c r="HJQ40" s="84"/>
      <c r="HJR40" s="84"/>
      <c r="HJS40" s="84"/>
      <c r="HJT40" s="84"/>
      <c r="HJU40" s="84"/>
      <c r="HJV40" s="84"/>
      <c r="HJW40" s="84"/>
      <c r="HJX40" s="84"/>
      <c r="HJY40" s="84"/>
      <c r="HJZ40" s="84"/>
      <c r="HKA40" s="84"/>
      <c r="HKB40" s="84"/>
      <c r="HKC40" s="84"/>
      <c r="HKD40" s="84"/>
      <c r="HKE40" s="84"/>
      <c r="HKF40" s="84"/>
      <c r="HKG40" s="84"/>
      <c r="HKH40" s="84"/>
      <c r="HKI40" s="84"/>
      <c r="HKJ40" s="84"/>
      <c r="HKK40" s="84"/>
      <c r="HKL40" s="84"/>
      <c r="HKM40" s="84"/>
      <c r="HKN40" s="84"/>
      <c r="HKO40" s="84"/>
      <c r="HKP40" s="84"/>
      <c r="HKQ40" s="84"/>
      <c r="HKR40" s="84"/>
      <c r="HKS40" s="84"/>
      <c r="HKT40" s="84"/>
      <c r="HKU40" s="84"/>
      <c r="HKV40" s="84"/>
      <c r="HKW40" s="84"/>
      <c r="HKX40" s="84"/>
      <c r="HKY40" s="84"/>
      <c r="HKZ40" s="84"/>
      <c r="HLA40" s="84"/>
      <c r="HLB40" s="84"/>
      <c r="HLC40" s="84"/>
      <c r="HLD40" s="84"/>
      <c r="HLE40" s="84"/>
      <c r="HLF40" s="84"/>
      <c r="HLG40" s="84"/>
      <c r="HLH40" s="84"/>
      <c r="HLI40" s="84"/>
      <c r="HLJ40" s="84"/>
      <c r="HLK40" s="84"/>
      <c r="HLL40" s="84"/>
      <c r="HLM40" s="84"/>
      <c r="HLN40" s="84"/>
      <c r="HLO40" s="84"/>
      <c r="HLP40" s="84"/>
      <c r="HLQ40" s="84"/>
      <c r="HLR40" s="84"/>
      <c r="HLS40" s="84"/>
      <c r="HLT40" s="84"/>
      <c r="HLU40" s="84"/>
      <c r="HLV40" s="84"/>
      <c r="HLW40" s="84"/>
      <c r="HLX40" s="84"/>
      <c r="HLY40" s="84"/>
      <c r="HLZ40" s="84"/>
      <c r="HMA40" s="84"/>
      <c r="HMB40" s="84"/>
      <c r="HMC40" s="84"/>
      <c r="HMD40" s="84"/>
      <c r="HME40" s="84"/>
      <c r="HMF40" s="84"/>
      <c r="HMG40" s="84"/>
      <c r="HMH40" s="84"/>
      <c r="HMI40" s="84"/>
      <c r="HMJ40" s="84"/>
      <c r="HMK40" s="84"/>
      <c r="HML40" s="84"/>
      <c r="HMM40" s="84"/>
      <c r="HMN40" s="84"/>
      <c r="HMO40" s="84"/>
      <c r="HMP40" s="84"/>
      <c r="HMQ40" s="84"/>
      <c r="HMR40" s="84"/>
      <c r="HMS40" s="84"/>
      <c r="HMT40" s="84"/>
      <c r="HMU40" s="84"/>
      <c r="HMV40" s="84"/>
      <c r="HMW40" s="84"/>
      <c r="HMX40" s="84"/>
      <c r="HMY40" s="84"/>
      <c r="HMZ40" s="84"/>
      <c r="HNA40" s="84"/>
      <c r="HNB40" s="84"/>
      <c r="HNC40" s="84"/>
      <c r="HND40" s="84"/>
      <c r="HNE40" s="84"/>
      <c r="HNF40" s="84"/>
      <c r="HNG40" s="84"/>
      <c r="HNH40" s="84"/>
      <c r="HNI40" s="84"/>
      <c r="HNJ40" s="84"/>
      <c r="HNK40" s="84"/>
      <c r="HNL40" s="84"/>
      <c r="HNM40" s="84"/>
      <c r="HNN40" s="84"/>
      <c r="HNO40" s="84"/>
      <c r="HNP40" s="84"/>
      <c r="HNQ40" s="84"/>
      <c r="HNR40" s="84"/>
      <c r="HNS40" s="84"/>
      <c r="HNT40" s="84"/>
      <c r="HNU40" s="84"/>
      <c r="HNV40" s="84"/>
      <c r="HNW40" s="84"/>
      <c r="HNX40" s="84"/>
      <c r="HNY40" s="84"/>
      <c r="HNZ40" s="84"/>
      <c r="HOA40" s="84"/>
      <c r="HOB40" s="84"/>
      <c r="HOC40" s="84"/>
      <c r="HOD40" s="84"/>
      <c r="HOE40" s="84"/>
      <c r="HOF40" s="84"/>
      <c r="HOG40" s="84"/>
      <c r="HOH40" s="84"/>
      <c r="HOI40" s="84"/>
      <c r="HOJ40" s="84"/>
      <c r="HOK40" s="84"/>
      <c r="HOL40" s="84"/>
      <c r="HOM40" s="84"/>
      <c r="HON40" s="84"/>
      <c r="HOO40" s="84"/>
      <c r="HOP40" s="84"/>
      <c r="HOQ40" s="84"/>
      <c r="HOR40" s="84"/>
      <c r="HOS40" s="84"/>
      <c r="HOT40" s="84"/>
      <c r="HOU40" s="84"/>
      <c r="HOV40" s="84"/>
      <c r="HOW40" s="84"/>
      <c r="HOX40" s="84"/>
      <c r="HOY40" s="84"/>
      <c r="HOZ40" s="84"/>
      <c r="HPA40" s="84"/>
      <c r="HPB40" s="84"/>
      <c r="HPC40" s="84"/>
      <c r="HPD40" s="84"/>
      <c r="HPE40" s="84"/>
      <c r="HPF40" s="84"/>
      <c r="HPG40" s="84"/>
      <c r="HPH40" s="84"/>
      <c r="HPI40" s="84"/>
      <c r="HPJ40" s="84"/>
      <c r="HPK40" s="84"/>
      <c r="HPL40" s="84"/>
      <c r="HPM40" s="84"/>
      <c r="HPN40" s="84"/>
      <c r="HPO40" s="84"/>
      <c r="HPP40" s="84"/>
      <c r="HPQ40" s="84"/>
      <c r="HPR40" s="84"/>
      <c r="HPS40" s="84"/>
      <c r="HPT40" s="84"/>
      <c r="HPU40" s="84"/>
      <c r="HPV40" s="84"/>
      <c r="HPW40" s="84"/>
      <c r="HPX40" s="84"/>
      <c r="HPY40" s="84"/>
      <c r="HPZ40" s="84"/>
      <c r="HQA40" s="84"/>
      <c r="HQB40" s="84"/>
      <c r="HQC40" s="84"/>
      <c r="HQD40" s="84"/>
      <c r="HQE40" s="84"/>
      <c r="HQF40" s="84"/>
      <c r="HQG40" s="84"/>
      <c r="HQH40" s="84"/>
      <c r="HQI40" s="84"/>
      <c r="HQJ40" s="84"/>
      <c r="HQK40" s="84"/>
      <c r="HQL40" s="84"/>
      <c r="HQM40" s="84"/>
      <c r="HQN40" s="84"/>
      <c r="HQO40" s="84"/>
      <c r="HQP40" s="84"/>
      <c r="HQQ40" s="84"/>
      <c r="HQR40" s="84"/>
      <c r="HQS40" s="84"/>
      <c r="HQT40" s="84"/>
      <c r="HQU40" s="84"/>
      <c r="HQV40" s="84"/>
      <c r="HQW40" s="84"/>
      <c r="HQX40" s="84"/>
      <c r="HQY40" s="84"/>
      <c r="HQZ40" s="84"/>
      <c r="HRA40" s="84"/>
      <c r="HRB40" s="84"/>
      <c r="HRC40" s="84"/>
      <c r="HRD40" s="84"/>
      <c r="HRE40" s="84"/>
      <c r="HRF40" s="84"/>
      <c r="HRG40" s="84"/>
      <c r="HRH40" s="84"/>
      <c r="HRI40" s="84"/>
      <c r="HRJ40" s="84"/>
      <c r="HRK40" s="84"/>
      <c r="HRL40" s="84"/>
      <c r="HRM40" s="84"/>
      <c r="HRN40" s="84"/>
      <c r="HRO40" s="84"/>
      <c r="HRP40" s="84"/>
      <c r="HRQ40" s="84"/>
      <c r="HRR40" s="84"/>
      <c r="HRS40" s="84"/>
      <c r="HRT40" s="84"/>
      <c r="HRU40" s="84"/>
      <c r="HRV40" s="84"/>
      <c r="HRW40" s="84"/>
      <c r="HRX40" s="84"/>
      <c r="HRY40" s="84"/>
      <c r="HRZ40" s="84"/>
      <c r="HSA40" s="84"/>
      <c r="HSB40" s="84"/>
      <c r="HSC40" s="84"/>
      <c r="HSD40" s="84"/>
      <c r="HSE40" s="84"/>
      <c r="HSF40" s="84"/>
      <c r="HSG40" s="84"/>
      <c r="HSH40" s="84"/>
      <c r="HSI40" s="84"/>
      <c r="HSJ40" s="84"/>
      <c r="HSK40" s="84"/>
      <c r="HSL40" s="84"/>
      <c r="HSM40" s="84"/>
      <c r="HSN40" s="84"/>
      <c r="HSO40" s="84"/>
      <c r="HSP40" s="84"/>
      <c r="HSQ40" s="84"/>
      <c r="HSR40" s="84"/>
      <c r="HSS40" s="84"/>
      <c r="HST40" s="84"/>
      <c r="HSU40" s="84"/>
      <c r="HSV40" s="84"/>
      <c r="HSW40" s="84"/>
      <c r="HSX40" s="84"/>
      <c r="HSY40" s="84"/>
      <c r="HSZ40" s="84"/>
      <c r="HTA40" s="84"/>
      <c r="HTB40" s="84"/>
      <c r="HTC40" s="84"/>
      <c r="HTD40" s="84"/>
      <c r="HTE40" s="84"/>
      <c r="HTF40" s="84"/>
      <c r="HTG40" s="84"/>
      <c r="HTH40" s="84"/>
      <c r="HTI40" s="84"/>
      <c r="HTJ40" s="84"/>
      <c r="HTK40" s="84"/>
      <c r="HTL40" s="84"/>
      <c r="HTM40" s="84"/>
      <c r="HTN40" s="84"/>
      <c r="HTO40" s="84"/>
      <c r="HTP40" s="84"/>
      <c r="HTQ40" s="84"/>
      <c r="HTR40" s="84"/>
      <c r="HTS40" s="84"/>
      <c r="HTT40" s="84"/>
      <c r="HTU40" s="84"/>
      <c r="HTV40" s="84"/>
      <c r="HTW40" s="84"/>
      <c r="HTX40" s="84"/>
      <c r="HTY40" s="84"/>
      <c r="HTZ40" s="84"/>
      <c r="HUA40" s="84"/>
      <c r="HUB40" s="84"/>
      <c r="HUC40" s="84"/>
      <c r="HUD40" s="84"/>
      <c r="HUE40" s="84"/>
      <c r="HUF40" s="84"/>
      <c r="HUG40" s="84"/>
      <c r="HUH40" s="84"/>
      <c r="HUI40" s="84"/>
      <c r="HUJ40" s="84"/>
      <c r="HUK40" s="84"/>
      <c r="HUL40" s="84"/>
      <c r="HUM40" s="84"/>
      <c r="HUN40" s="84"/>
      <c r="HUO40" s="84"/>
      <c r="HUP40" s="84"/>
      <c r="HUQ40" s="84"/>
      <c r="HUR40" s="84"/>
      <c r="HUS40" s="84"/>
      <c r="HUT40" s="84"/>
      <c r="HUU40" s="84"/>
      <c r="HUV40" s="84"/>
      <c r="HUW40" s="84"/>
      <c r="HUX40" s="84"/>
      <c r="HUY40" s="84"/>
      <c r="HUZ40" s="84"/>
      <c r="HVA40" s="84"/>
      <c r="HVB40" s="84"/>
      <c r="HVC40" s="84"/>
      <c r="HVD40" s="84"/>
      <c r="HVE40" s="84"/>
      <c r="HVF40" s="84"/>
      <c r="HVG40" s="84"/>
      <c r="HVH40" s="84"/>
      <c r="HVI40" s="84"/>
      <c r="HVJ40" s="84"/>
      <c r="HVK40" s="84"/>
      <c r="HVL40" s="84"/>
      <c r="HVM40" s="84"/>
      <c r="HVN40" s="84"/>
      <c r="HVO40" s="84"/>
      <c r="HVP40" s="84"/>
      <c r="HVQ40" s="84"/>
      <c r="HVR40" s="84"/>
      <c r="HVS40" s="84"/>
      <c r="HVT40" s="84"/>
      <c r="HVU40" s="84"/>
      <c r="HVV40" s="84"/>
      <c r="HVW40" s="84"/>
      <c r="HVX40" s="84"/>
      <c r="HVY40" s="84"/>
      <c r="HVZ40" s="84"/>
      <c r="HWA40" s="84"/>
      <c r="HWB40" s="84"/>
      <c r="HWC40" s="84"/>
      <c r="HWD40" s="84"/>
      <c r="HWE40" s="84"/>
      <c r="HWF40" s="84"/>
      <c r="HWG40" s="84"/>
      <c r="HWH40" s="84"/>
      <c r="HWI40" s="84"/>
      <c r="HWJ40" s="84"/>
      <c r="HWK40" s="84"/>
      <c r="HWL40" s="84"/>
      <c r="HWM40" s="84"/>
      <c r="HWN40" s="84"/>
      <c r="HWO40" s="84"/>
      <c r="HWP40" s="84"/>
      <c r="HWQ40" s="84"/>
      <c r="HWR40" s="84"/>
      <c r="HWS40" s="84"/>
      <c r="HWT40" s="84"/>
      <c r="HWU40" s="84"/>
      <c r="HWV40" s="84"/>
      <c r="HWW40" s="84"/>
      <c r="HWX40" s="84"/>
      <c r="HWY40" s="84"/>
      <c r="HWZ40" s="84"/>
      <c r="HXA40" s="84"/>
      <c r="HXB40" s="84"/>
      <c r="HXC40" s="84"/>
      <c r="HXD40" s="84"/>
      <c r="HXE40" s="84"/>
      <c r="HXF40" s="84"/>
      <c r="HXG40" s="84"/>
      <c r="HXH40" s="84"/>
      <c r="HXI40" s="84"/>
      <c r="HXJ40" s="84"/>
      <c r="HXK40" s="84"/>
      <c r="HXL40" s="84"/>
      <c r="HXM40" s="84"/>
      <c r="HXN40" s="84"/>
      <c r="HXO40" s="84"/>
      <c r="HXP40" s="84"/>
      <c r="HXQ40" s="84"/>
      <c r="HXR40" s="84"/>
      <c r="HXS40" s="84"/>
      <c r="HXT40" s="84"/>
      <c r="HXU40" s="84"/>
      <c r="HXV40" s="84"/>
      <c r="HXW40" s="84"/>
      <c r="HXX40" s="84"/>
      <c r="HXY40" s="84"/>
      <c r="HXZ40" s="84"/>
      <c r="HYA40" s="84"/>
      <c r="HYB40" s="84"/>
      <c r="HYC40" s="84"/>
      <c r="HYD40" s="84"/>
      <c r="HYE40" s="84"/>
      <c r="HYF40" s="84"/>
      <c r="HYG40" s="84"/>
      <c r="HYH40" s="84"/>
      <c r="HYI40" s="84"/>
      <c r="HYJ40" s="84"/>
      <c r="HYK40" s="84"/>
      <c r="HYL40" s="84"/>
      <c r="HYM40" s="84"/>
      <c r="HYN40" s="84"/>
      <c r="HYO40" s="84"/>
      <c r="HYP40" s="84"/>
      <c r="HYQ40" s="84"/>
      <c r="HYR40" s="84"/>
      <c r="HYS40" s="84"/>
      <c r="HYT40" s="84"/>
      <c r="HYU40" s="84"/>
      <c r="HYV40" s="84"/>
      <c r="HYW40" s="84"/>
      <c r="HYX40" s="84"/>
      <c r="HYY40" s="84"/>
      <c r="HYZ40" s="84"/>
      <c r="HZA40" s="84"/>
      <c r="HZB40" s="84"/>
      <c r="HZC40" s="84"/>
      <c r="HZD40" s="84"/>
      <c r="HZE40" s="84"/>
      <c r="HZF40" s="84"/>
      <c r="HZG40" s="84"/>
      <c r="HZH40" s="84"/>
      <c r="HZI40" s="84"/>
      <c r="HZJ40" s="84"/>
      <c r="HZK40" s="84"/>
      <c r="HZL40" s="84"/>
      <c r="HZM40" s="84"/>
      <c r="HZN40" s="84"/>
      <c r="HZO40" s="84"/>
      <c r="HZP40" s="84"/>
      <c r="HZQ40" s="84"/>
      <c r="HZR40" s="84"/>
      <c r="HZS40" s="84"/>
      <c r="HZT40" s="84"/>
      <c r="HZU40" s="84"/>
      <c r="HZV40" s="84"/>
      <c r="HZW40" s="84"/>
      <c r="HZX40" s="84"/>
      <c r="HZY40" s="84"/>
      <c r="HZZ40" s="84"/>
      <c r="IAA40" s="84"/>
      <c r="IAB40" s="84"/>
      <c r="IAC40" s="84"/>
      <c r="IAD40" s="84"/>
      <c r="IAE40" s="84"/>
      <c r="IAF40" s="84"/>
      <c r="IAG40" s="84"/>
      <c r="IAH40" s="84"/>
      <c r="IAI40" s="84"/>
      <c r="IAJ40" s="84"/>
      <c r="IAK40" s="84"/>
      <c r="IAL40" s="84"/>
      <c r="IAM40" s="84"/>
      <c r="IAN40" s="84"/>
      <c r="IAO40" s="84"/>
      <c r="IAP40" s="84"/>
      <c r="IAQ40" s="84"/>
      <c r="IAR40" s="84"/>
      <c r="IAS40" s="84"/>
      <c r="IAT40" s="84"/>
      <c r="IAU40" s="84"/>
      <c r="IAV40" s="84"/>
      <c r="IAW40" s="84"/>
      <c r="IAX40" s="84"/>
      <c r="IAY40" s="84"/>
      <c r="IAZ40" s="84"/>
      <c r="IBA40" s="84"/>
      <c r="IBB40" s="84"/>
      <c r="IBC40" s="84"/>
      <c r="IBD40" s="84"/>
      <c r="IBE40" s="84"/>
      <c r="IBF40" s="84"/>
      <c r="IBG40" s="84"/>
      <c r="IBH40" s="84"/>
      <c r="IBI40" s="84"/>
      <c r="IBJ40" s="84"/>
      <c r="IBK40" s="84"/>
      <c r="IBL40" s="84"/>
      <c r="IBM40" s="84"/>
      <c r="IBN40" s="84"/>
      <c r="IBO40" s="84"/>
      <c r="IBP40" s="84"/>
      <c r="IBQ40" s="84"/>
      <c r="IBR40" s="84"/>
      <c r="IBS40" s="84"/>
      <c r="IBT40" s="84"/>
      <c r="IBU40" s="84"/>
      <c r="IBV40" s="84"/>
      <c r="IBW40" s="84"/>
      <c r="IBX40" s="84"/>
      <c r="IBY40" s="84"/>
      <c r="IBZ40" s="84"/>
      <c r="ICA40" s="84"/>
      <c r="ICB40" s="84"/>
      <c r="ICC40" s="84"/>
      <c r="ICD40" s="84"/>
      <c r="ICE40" s="84"/>
      <c r="ICF40" s="84"/>
      <c r="ICG40" s="84"/>
      <c r="ICH40" s="84"/>
      <c r="ICI40" s="84"/>
      <c r="ICJ40" s="84"/>
      <c r="ICK40" s="84"/>
      <c r="ICL40" s="84"/>
      <c r="ICM40" s="84"/>
      <c r="ICN40" s="84"/>
      <c r="ICO40" s="84"/>
      <c r="ICP40" s="84"/>
      <c r="ICQ40" s="84"/>
      <c r="ICR40" s="84"/>
      <c r="ICS40" s="84"/>
      <c r="ICT40" s="84"/>
      <c r="ICU40" s="84"/>
      <c r="ICV40" s="84"/>
      <c r="ICW40" s="84"/>
      <c r="ICX40" s="84"/>
      <c r="ICY40" s="84"/>
      <c r="ICZ40" s="84"/>
      <c r="IDA40" s="84"/>
      <c r="IDB40" s="84"/>
      <c r="IDC40" s="84"/>
      <c r="IDD40" s="84"/>
      <c r="IDE40" s="84"/>
      <c r="IDF40" s="84"/>
      <c r="IDG40" s="84"/>
      <c r="IDH40" s="84"/>
      <c r="IDI40" s="84"/>
      <c r="IDJ40" s="84"/>
      <c r="IDK40" s="84"/>
      <c r="IDL40" s="84"/>
      <c r="IDM40" s="84"/>
      <c r="IDN40" s="84"/>
      <c r="IDO40" s="84"/>
      <c r="IDP40" s="84"/>
      <c r="IDQ40" s="84"/>
      <c r="IDR40" s="84"/>
      <c r="IDS40" s="84"/>
      <c r="IDT40" s="84"/>
      <c r="IDU40" s="84"/>
      <c r="IDV40" s="84"/>
      <c r="IDW40" s="84"/>
      <c r="IDX40" s="84"/>
      <c r="IDY40" s="84"/>
      <c r="IDZ40" s="84"/>
      <c r="IEA40" s="84"/>
      <c r="IEB40" s="84"/>
      <c r="IEC40" s="84"/>
      <c r="IED40" s="84"/>
      <c r="IEE40" s="84"/>
      <c r="IEF40" s="84"/>
      <c r="IEG40" s="84"/>
      <c r="IEH40" s="84"/>
      <c r="IEI40" s="84"/>
      <c r="IEJ40" s="84"/>
      <c r="IEK40" s="84"/>
      <c r="IEL40" s="84"/>
      <c r="IEM40" s="84"/>
      <c r="IEN40" s="84"/>
      <c r="IEO40" s="84"/>
      <c r="IEP40" s="84"/>
      <c r="IEQ40" s="84"/>
      <c r="IER40" s="84"/>
      <c r="IES40" s="84"/>
      <c r="IET40" s="84"/>
      <c r="IEU40" s="84"/>
      <c r="IEV40" s="84"/>
      <c r="IEW40" s="84"/>
      <c r="IEX40" s="84"/>
      <c r="IEY40" s="84"/>
      <c r="IEZ40" s="84"/>
      <c r="IFA40" s="84"/>
      <c r="IFB40" s="84"/>
      <c r="IFC40" s="84"/>
      <c r="IFD40" s="84"/>
      <c r="IFE40" s="84"/>
      <c r="IFF40" s="84"/>
      <c r="IFG40" s="84"/>
      <c r="IFH40" s="84"/>
      <c r="IFI40" s="84"/>
      <c r="IFJ40" s="84"/>
      <c r="IFK40" s="84"/>
      <c r="IFL40" s="84"/>
      <c r="IFM40" s="84"/>
      <c r="IFN40" s="84"/>
      <c r="IFO40" s="84"/>
      <c r="IFP40" s="84"/>
      <c r="IFQ40" s="84"/>
      <c r="IFR40" s="84"/>
      <c r="IFS40" s="84"/>
      <c r="IFT40" s="84"/>
      <c r="IFU40" s="84"/>
      <c r="IFV40" s="84"/>
      <c r="IFW40" s="84"/>
      <c r="IFX40" s="84"/>
      <c r="IFY40" s="84"/>
      <c r="IFZ40" s="84"/>
      <c r="IGA40" s="84"/>
      <c r="IGB40" s="84"/>
      <c r="IGC40" s="84"/>
      <c r="IGD40" s="84"/>
      <c r="IGE40" s="84"/>
      <c r="IGF40" s="84"/>
      <c r="IGG40" s="84"/>
      <c r="IGH40" s="84"/>
      <c r="IGI40" s="84"/>
      <c r="IGJ40" s="84"/>
      <c r="IGK40" s="84"/>
      <c r="IGL40" s="84"/>
      <c r="IGM40" s="84"/>
      <c r="IGN40" s="84"/>
      <c r="IGO40" s="84"/>
      <c r="IGP40" s="84"/>
      <c r="IGQ40" s="84"/>
      <c r="IGR40" s="84"/>
      <c r="IGS40" s="84"/>
      <c r="IGT40" s="84"/>
      <c r="IGU40" s="84"/>
      <c r="IGV40" s="84"/>
      <c r="IGW40" s="84"/>
      <c r="IGX40" s="84"/>
      <c r="IGY40" s="84"/>
      <c r="IGZ40" s="84"/>
      <c r="IHA40" s="84"/>
      <c r="IHB40" s="84"/>
      <c r="IHC40" s="84"/>
      <c r="IHD40" s="84"/>
      <c r="IHE40" s="84"/>
      <c r="IHF40" s="84"/>
      <c r="IHG40" s="84"/>
      <c r="IHH40" s="84"/>
      <c r="IHI40" s="84"/>
      <c r="IHJ40" s="84"/>
      <c r="IHK40" s="84"/>
      <c r="IHL40" s="84"/>
      <c r="IHM40" s="84"/>
      <c r="IHN40" s="84"/>
      <c r="IHO40" s="84"/>
      <c r="IHP40" s="84"/>
      <c r="IHQ40" s="84"/>
      <c r="IHR40" s="84"/>
      <c r="IHS40" s="84"/>
      <c r="IHT40" s="84"/>
      <c r="IHU40" s="84"/>
      <c r="IHV40" s="84"/>
      <c r="IHW40" s="84"/>
      <c r="IHX40" s="84"/>
      <c r="IHY40" s="84"/>
      <c r="IHZ40" s="84"/>
      <c r="IIA40" s="84"/>
      <c r="IIB40" s="84"/>
      <c r="IIC40" s="84"/>
      <c r="IID40" s="84"/>
      <c r="IIE40" s="84"/>
      <c r="IIF40" s="84"/>
      <c r="IIG40" s="84"/>
      <c r="IIH40" s="84"/>
      <c r="III40" s="84"/>
      <c r="IIJ40" s="84"/>
      <c r="IIK40" s="84"/>
      <c r="IIL40" s="84"/>
      <c r="IIM40" s="84"/>
      <c r="IIN40" s="84"/>
      <c r="IIO40" s="84"/>
      <c r="IIP40" s="84"/>
      <c r="IIQ40" s="84"/>
      <c r="IIR40" s="84"/>
      <c r="IIS40" s="84"/>
      <c r="IIT40" s="84"/>
      <c r="IIU40" s="84"/>
      <c r="IIV40" s="84"/>
      <c r="IIW40" s="84"/>
      <c r="IIX40" s="84"/>
      <c r="IIY40" s="84"/>
      <c r="IIZ40" s="84"/>
      <c r="IJA40" s="84"/>
      <c r="IJB40" s="84"/>
      <c r="IJC40" s="84"/>
      <c r="IJD40" s="84"/>
      <c r="IJE40" s="84"/>
      <c r="IJF40" s="84"/>
      <c r="IJG40" s="84"/>
      <c r="IJH40" s="84"/>
      <c r="IJI40" s="84"/>
      <c r="IJJ40" s="84"/>
      <c r="IJK40" s="84"/>
      <c r="IJL40" s="84"/>
      <c r="IJM40" s="84"/>
      <c r="IJN40" s="84"/>
      <c r="IJO40" s="84"/>
      <c r="IJP40" s="84"/>
      <c r="IJQ40" s="84"/>
      <c r="IJR40" s="84"/>
      <c r="IJS40" s="84"/>
      <c r="IJT40" s="84"/>
      <c r="IJU40" s="84"/>
      <c r="IJV40" s="84"/>
      <c r="IJW40" s="84"/>
      <c r="IJX40" s="84"/>
      <c r="IJY40" s="84"/>
      <c r="IJZ40" s="84"/>
      <c r="IKA40" s="84"/>
      <c r="IKB40" s="84"/>
      <c r="IKC40" s="84"/>
      <c r="IKD40" s="84"/>
      <c r="IKE40" s="84"/>
      <c r="IKF40" s="84"/>
      <c r="IKG40" s="84"/>
      <c r="IKH40" s="84"/>
      <c r="IKI40" s="84"/>
      <c r="IKJ40" s="84"/>
      <c r="IKK40" s="84"/>
      <c r="IKL40" s="84"/>
      <c r="IKM40" s="84"/>
      <c r="IKN40" s="84"/>
      <c r="IKO40" s="84"/>
      <c r="IKP40" s="84"/>
      <c r="IKQ40" s="84"/>
      <c r="IKR40" s="84"/>
      <c r="IKS40" s="84"/>
      <c r="IKT40" s="84"/>
      <c r="IKU40" s="84"/>
      <c r="IKV40" s="84"/>
      <c r="IKW40" s="84"/>
      <c r="IKX40" s="84"/>
      <c r="IKY40" s="84"/>
      <c r="IKZ40" s="84"/>
      <c r="ILA40" s="84"/>
      <c r="ILB40" s="84"/>
      <c r="ILC40" s="84"/>
      <c r="ILD40" s="84"/>
      <c r="ILE40" s="84"/>
      <c r="ILF40" s="84"/>
      <c r="ILG40" s="84"/>
      <c r="ILH40" s="84"/>
      <c r="ILI40" s="84"/>
      <c r="ILJ40" s="84"/>
      <c r="ILK40" s="84"/>
      <c r="ILL40" s="84"/>
      <c r="ILM40" s="84"/>
      <c r="ILN40" s="84"/>
      <c r="ILO40" s="84"/>
      <c r="ILP40" s="84"/>
      <c r="ILQ40" s="84"/>
      <c r="ILR40" s="84"/>
      <c r="ILS40" s="84"/>
      <c r="ILT40" s="84"/>
      <c r="ILU40" s="84"/>
      <c r="ILV40" s="84"/>
      <c r="ILW40" s="84"/>
      <c r="ILX40" s="84"/>
      <c r="ILY40" s="84"/>
      <c r="ILZ40" s="84"/>
      <c r="IMA40" s="84"/>
      <c r="IMB40" s="84"/>
      <c r="IMC40" s="84"/>
      <c r="IMD40" s="84"/>
      <c r="IME40" s="84"/>
      <c r="IMF40" s="84"/>
      <c r="IMG40" s="84"/>
      <c r="IMH40" s="84"/>
      <c r="IMI40" s="84"/>
      <c r="IMJ40" s="84"/>
      <c r="IMK40" s="84"/>
      <c r="IML40" s="84"/>
      <c r="IMM40" s="84"/>
      <c r="IMN40" s="84"/>
      <c r="IMO40" s="84"/>
      <c r="IMP40" s="84"/>
      <c r="IMQ40" s="84"/>
      <c r="IMR40" s="84"/>
      <c r="IMS40" s="84"/>
      <c r="IMT40" s="84"/>
      <c r="IMU40" s="84"/>
      <c r="IMV40" s="84"/>
      <c r="IMW40" s="84"/>
      <c r="IMX40" s="84"/>
      <c r="IMY40" s="84"/>
      <c r="IMZ40" s="84"/>
      <c r="INA40" s="84"/>
      <c r="INB40" s="84"/>
      <c r="INC40" s="84"/>
      <c r="IND40" s="84"/>
      <c r="INE40" s="84"/>
      <c r="INF40" s="84"/>
      <c r="ING40" s="84"/>
      <c r="INH40" s="84"/>
      <c r="INI40" s="84"/>
      <c r="INJ40" s="84"/>
      <c r="INK40" s="84"/>
      <c r="INL40" s="84"/>
      <c r="INM40" s="84"/>
      <c r="INN40" s="84"/>
      <c r="INO40" s="84"/>
      <c r="INP40" s="84"/>
      <c r="INQ40" s="84"/>
      <c r="INR40" s="84"/>
      <c r="INS40" s="84"/>
      <c r="INT40" s="84"/>
      <c r="INU40" s="84"/>
      <c r="INV40" s="84"/>
      <c r="INW40" s="84"/>
      <c r="INX40" s="84"/>
      <c r="INY40" s="84"/>
      <c r="INZ40" s="84"/>
      <c r="IOA40" s="84"/>
      <c r="IOB40" s="84"/>
      <c r="IOC40" s="84"/>
      <c r="IOD40" s="84"/>
      <c r="IOE40" s="84"/>
      <c r="IOF40" s="84"/>
      <c r="IOG40" s="84"/>
      <c r="IOH40" s="84"/>
      <c r="IOI40" s="84"/>
      <c r="IOJ40" s="84"/>
      <c r="IOK40" s="84"/>
      <c r="IOL40" s="84"/>
      <c r="IOM40" s="84"/>
      <c r="ION40" s="84"/>
      <c r="IOO40" s="84"/>
      <c r="IOP40" s="84"/>
      <c r="IOQ40" s="84"/>
      <c r="IOR40" s="84"/>
      <c r="IOS40" s="84"/>
      <c r="IOT40" s="84"/>
      <c r="IOU40" s="84"/>
      <c r="IOV40" s="84"/>
      <c r="IOW40" s="84"/>
      <c r="IOX40" s="84"/>
      <c r="IOY40" s="84"/>
      <c r="IOZ40" s="84"/>
      <c r="IPA40" s="84"/>
      <c r="IPB40" s="84"/>
      <c r="IPC40" s="84"/>
      <c r="IPD40" s="84"/>
      <c r="IPE40" s="84"/>
      <c r="IPF40" s="84"/>
      <c r="IPG40" s="84"/>
      <c r="IPH40" s="84"/>
      <c r="IPI40" s="84"/>
      <c r="IPJ40" s="84"/>
      <c r="IPK40" s="84"/>
      <c r="IPL40" s="84"/>
      <c r="IPM40" s="84"/>
      <c r="IPN40" s="84"/>
      <c r="IPO40" s="84"/>
      <c r="IPP40" s="84"/>
      <c r="IPQ40" s="84"/>
      <c r="IPR40" s="84"/>
      <c r="IPS40" s="84"/>
      <c r="IPT40" s="84"/>
      <c r="IPU40" s="84"/>
      <c r="IPV40" s="84"/>
      <c r="IPW40" s="84"/>
      <c r="IPX40" s="84"/>
      <c r="IPY40" s="84"/>
      <c r="IPZ40" s="84"/>
      <c r="IQA40" s="84"/>
      <c r="IQB40" s="84"/>
      <c r="IQC40" s="84"/>
      <c r="IQD40" s="84"/>
      <c r="IQE40" s="84"/>
      <c r="IQF40" s="84"/>
      <c r="IQG40" s="84"/>
      <c r="IQH40" s="84"/>
      <c r="IQI40" s="84"/>
      <c r="IQJ40" s="84"/>
      <c r="IQK40" s="84"/>
      <c r="IQL40" s="84"/>
      <c r="IQM40" s="84"/>
      <c r="IQN40" s="84"/>
      <c r="IQO40" s="84"/>
      <c r="IQP40" s="84"/>
      <c r="IQQ40" s="84"/>
      <c r="IQR40" s="84"/>
      <c r="IQS40" s="84"/>
      <c r="IQT40" s="84"/>
      <c r="IQU40" s="84"/>
      <c r="IQV40" s="84"/>
      <c r="IQW40" s="84"/>
      <c r="IQX40" s="84"/>
      <c r="IQY40" s="84"/>
      <c r="IQZ40" s="84"/>
      <c r="IRA40" s="84"/>
      <c r="IRB40" s="84"/>
      <c r="IRC40" s="84"/>
      <c r="IRD40" s="84"/>
      <c r="IRE40" s="84"/>
      <c r="IRF40" s="84"/>
      <c r="IRG40" s="84"/>
      <c r="IRH40" s="84"/>
      <c r="IRI40" s="84"/>
      <c r="IRJ40" s="84"/>
      <c r="IRK40" s="84"/>
      <c r="IRL40" s="84"/>
      <c r="IRM40" s="84"/>
      <c r="IRN40" s="84"/>
      <c r="IRO40" s="84"/>
      <c r="IRP40" s="84"/>
      <c r="IRQ40" s="84"/>
      <c r="IRR40" s="84"/>
      <c r="IRS40" s="84"/>
      <c r="IRT40" s="84"/>
      <c r="IRU40" s="84"/>
      <c r="IRV40" s="84"/>
      <c r="IRW40" s="84"/>
      <c r="IRX40" s="84"/>
      <c r="IRY40" s="84"/>
      <c r="IRZ40" s="84"/>
      <c r="ISA40" s="84"/>
      <c r="ISB40" s="84"/>
      <c r="ISC40" s="84"/>
      <c r="ISD40" s="84"/>
      <c r="ISE40" s="84"/>
      <c r="ISF40" s="84"/>
      <c r="ISG40" s="84"/>
      <c r="ISH40" s="84"/>
      <c r="ISI40" s="84"/>
      <c r="ISJ40" s="84"/>
      <c r="ISK40" s="84"/>
      <c r="ISL40" s="84"/>
      <c r="ISM40" s="84"/>
      <c r="ISN40" s="84"/>
      <c r="ISO40" s="84"/>
      <c r="ISP40" s="84"/>
      <c r="ISQ40" s="84"/>
      <c r="ISR40" s="84"/>
      <c r="ISS40" s="84"/>
      <c r="IST40" s="84"/>
      <c r="ISU40" s="84"/>
      <c r="ISV40" s="84"/>
      <c r="ISW40" s="84"/>
      <c r="ISX40" s="84"/>
      <c r="ISY40" s="84"/>
      <c r="ISZ40" s="84"/>
      <c r="ITA40" s="84"/>
      <c r="ITB40" s="84"/>
      <c r="ITC40" s="84"/>
      <c r="ITD40" s="84"/>
      <c r="ITE40" s="84"/>
      <c r="ITF40" s="84"/>
      <c r="ITG40" s="84"/>
      <c r="ITH40" s="84"/>
      <c r="ITI40" s="84"/>
      <c r="ITJ40" s="84"/>
      <c r="ITK40" s="84"/>
      <c r="ITL40" s="84"/>
      <c r="ITM40" s="84"/>
      <c r="ITN40" s="84"/>
      <c r="ITO40" s="84"/>
      <c r="ITP40" s="84"/>
      <c r="ITQ40" s="84"/>
      <c r="ITR40" s="84"/>
      <c r="ITS40" s="84"/>
      <c r="ITT40" s="84"/>
      <c r="ITU40" s="84"/>
      <c r="ITV40" s="84"/>
      <c r="ITW40" s="84"/>
      <c r="ITX40" s="84"/>
      <c r="ITY40" s="84"/>
      <c r="ITZ40" s="84"/>
      <c r="IUA40" s="84"/>
      <c r="IUB40" s="84"/>
      <c r="IUC40" s="84"/>
      <c r="IUD40" s="84"/>
      <c r="IUE40" s="84"/>
      <c r="IUF40" s="84"/>
      <c r="IUG40" s="84"/>
      <c r="IUH40" s="84"/>
      <c r="IUI40" s="84"/>
      <c r="IUJ40" s="84"/>
      <c r="IUK40" s="84"/>
      <c r="IUL40" s="84"/>
      <c r="IUM40" s="84"/>
      <c r="IUN40" s="84"/>
      <c r="IUO40" s="84"/>
      <c r="IUP40" s="84"/>
      <c r="IUQ40" s="84"/>
      <c r="IUR40" s="84"/>
      <c r="IUS40" s="84"/>
      <c r="IUT40" s="84"/>
      <c r="IUU40" s="84"/>
      <c r="IUV40" s="84"/>
      <c r="IUW40" s="84"/>
      <c r="IUX40" s="84"/>
      <c r="IUY40" s="84"/>
      <c r="IUZ40" s="84"/>
      <c r="IVA40" s="84"/>
      <c r="IVB40" s="84"/>
      <c r="IVC40" s="84"/>
      <c r="IVD40" s="84"/>
      <c r="IVE40" s="84"/>
      <c r="IVF40" s="84"/>
      <c r="IVG40" s="84"/>
      <c r="IVH40" s="84"/>
      <c r="IVI40" s="84"/>
      <c r="IVJ40" s="84"/>
      <c r="IVK40" s="84"/>
      <c r="IVL40" s="84"/>
      <c r="IVM40" s="84"/>
      <c r="IVN40" s="84"/>
      <c r="IVO40" s="84"/>
      <c r="IVP40" s="84"/>
      <c r="IVQ40" s="84"/>
      <c r="IVR40" s="84"/>
      <c r="IVS40" s="84"/>
      <c r="IVT40" s="84"/>
      <c r="IVU40" s="84"/>
      <c r="IVV40" s="84"/>
      <c r="IVW40" s="84"/>
      <c r="IVX40" s="84"/>
      <c r="IVY40" s="84"/>
      <c r="IVZ40" s="84"/>
      <c r="IWA40" s="84"/>
      <c r="IWB40" s="84"/>
      <c r="IWC40" s="84"/>
      <c r="IWD40" s="84"/>
      <c r="IWE40" s="84"/>
      <c r="IWF40" s="84"/>
      <c r="IWG40" s="84"/>
      <c r="IWH40" s="84"/>
      <c r="IWI40" s="84"/>
      <c r="IWJ40" s="84"/>
      <c r="IWK40" s="84"/>
      <c r="IWL40" s="84"/>
      <c r="IWM40" s="84"/>
      <c r="IWN40" s="84"/>
      <c r="IWO40" s="84"/>
      <c r="IWP40" s="84"/>
      <c r="IWQ40" s="84"/>
      <c r="IWR40" s="84"/>
      <c r="IWS40" s="84"/>
      <c r="IWT40" s="84"/>
      <c r="IWU40" s="84"/>
      <c r="IWV40" s="84"/>
      <c r="IWW40" s="84"/>
      <c r="IWX40" s="84"/>
      <c r="IWY40" s="84"/>
      <c r="IWZ40" s="84"/>
      <c r="IXA40" s="84"/>
      <c r="IXB40" s="84"/>
      <c r="IXC40" s="84"/>
      <c r="IXD40" s="84"/>
      <c r="IXE40" s="84"/>
      <c r="IXF40" s="84"/>
      <c r="IXG40" s="84"/>
      <c r="IXH40" s="84"/>
      <c r="IXI40" s="84"/>
      <c r="IXJ40" s="84"/>
      <c r="IXK40" s="84"/>
      <c r="IXL40" s="84"/>
      <c r="IXM40" s="84"/>
      <c r="IXN40" s="84"/>
      <c r="IXO40" s="84"/>
      <c r="IXP40" s="84"/>
      <c r="IXQ40" s="84"/>
      <c r="IXR40" s="84"/>
      <c r="IXS40" s="84"/>
      <c r="IXT40" s="84"/>
      <c r="IXU40" s="84"/>
      <c r="IXV40" s="84"/>
      <c r="IXW40" s="84"/>
      <c r="IXX40" s="84"/>
      <c r="IXY40" s="84"/>
      <c r="IXZ40" s="84"/>
      <c r="IYA40" s="84"/>
      <c r="IYB40" s="84"/>
      <c r="IYC40" s="84"/>
      <c r="IYD40" s="84"/>
      <c r="IYE40" s="84"/>
      <c r="IYF40" s="84"/>
      <c r="IYG40" s="84"/>
      <c r="IYH40" s="84"/>
      <c r="IYI40" s="84"/>
      <c r="IYJ40" s="84"/>
      <c r="IYK40" s="84"/>
      <c r="IYL40" s="84"/>
      <c r="IYM40" s="84"/>
      <c r="IYN40" s="84"/>
      <c r="IYO40" s="84"/>
      <c r="IYP40" s="84"/>
      <c r="IYQ40" s="84"/>
      <c r="IYR40" s="84"/>
      <c r="IYS40" s="84"/>
      <c r="IYT40" s="84"/>
      <c r="IYU40" s="84"/>
      <c r="IYV40" s="84"/>
      <c r="IYW40" s="84"/>
      <c r="IYX40" s="84"/>
      <c r="IYY40" s="84"/>
      <c r="IYZ40" s="84"/>
      <c r="IZA40" s="84"/>
      <c r="IZB40" s="84"/>
      <c r="IZC40" s="84"/>
      <c r="IZD40" s="84"/>
      <c r="IZE40" s="84"/>
      <c r="IZF40" s="84"/>
      <c r="IZG40" s="84"/>
      <c r="IZH40" s="84"/>
      <c r="IZI40" s="84"/>
      <c r="IZJ40" s="84"/>
      <c r="IZK40" s="84"/>
      <c r="IZL40" s="84"/>
      <c r="IZM40" s="84"/>
      <c r="IZN40" s="84"/>
      <c r="IZO40" s="84"/>
      <c r="IZP40" s="84"/>
      <c r="IZQ40" s="84"/>
      <c r="IZR40" s="84"/>
      <c r="IZS40" s="84"/>
      <c r="IZT40" s="84"/>
      <c r="IZU40" s="84"/>
      <c r="IZV40" s="84"/>
      <c r="IZW40" s="84"/>
      <c r="IZX40" s="84"/>
      <c r="IZY40" s="84"/>
      <c r="IZZ40" s="84"/>
      <c r="JAA40" s="84"/>
      <c r="JAB40" s="84"/>
      <c r="JAC40" s="84"/>
      <c r="JAD40" s="84"/>
      <c r="JAE40" s="84"/>
      <c r="JAF40" s="84"/>
      <c r="JAG40" s="84"/>
      <c r="JAH40" s="84"/>
      <c r="JAI40" s="84"/>
      <c r="JAJ40" s="84"/>
      <c r="JAK40" s="84"/>
      <c r="JAL40" s="84"/>
      <c r="JAM40" s="84"/>
      <c r="JAN40" s="84"/>
      <c r="JAO40" s="84"/>
      <c r="JAP40" s="84"/>
      <c r="JAQ40" s="84"/>
      <c r="JAR40" s="84"/>
      <c r="JAS40" s="84"/>
      <c r="JAT40" s="84"/>
      <c r="JAU40" s="84"/>
      <c r="JAV40" s="84"/>
      <c r="JAW40" s="84"/>
      <c r="JAX40" s="84"/>
      <c r="JAY40" s="84"/>
      <c r="JAZ40" s="84"/>
      <c r="JBA40" s="84"/>
      <c r="JBB40" s="84"/>
      <c r="JBC40" s="84"/>
      <c r="JBD40" s="84"/>
      <c r="JBE40" s="84"/>
      <c r="JBF40" s="84"/>
      <c r="JBG40" s="84"/>
      <c r="JBH40" s="84"/>
      <c r="JBI40" s="84"/>
      <c r="JBJ40" s="84"/>
      <c r="JBK40" s="84"/>
      <c r="JBL40" s="84"/>
      <c r="JBM40" s="84"/>
      <c r="JBN40" s="84"/>
      <c r="JBO40" s="84"/>
      <c r="JBP40" s="84"/>
      <c r="JBQ40" s="84"/>
      <c r="JBR40" s="84"/>
      <c r="JBS40" s="84"/>
      <c r="JBT40" s="84"/>
      <c r="JBU40" s="84"/>
      <c r="JBV40" s="84"/>
      <c r="JBW40" s="84"/>
      <c r="JBX40" s="84"/>
      <c r="JBY40" s="84"/>
      <c r="JBZ40" s="84"/>
      <c r="JCA40" s="84"/>
      <c r="JCB40" s="84"/>
      <c r="JCC40" s="84"/>
      <c r="JCD40" s="84"/>
      <c r="JCE40" s="84"/>
      <c r="JCF40" s="84"/>
      <c r="JCG40" s="84"/>
      <c r="JCH40" s="84"/>
      <c r="JCI40" s="84"/>
      <c r="JCJ40" s="84"/>
      <c r="JCK40" s="84"/>
      <c r="JCL40" s="84"/>
      <c r="JCM40" s="84"/>
      <c r="JCN40" s="84"/>
      <c r="JCO40" s="84"/>
      <c r="JCP40" s="84"/>
      <c r="JCQ40" s="84"/>
      <c r="JCR40" s="84"/>
      <c r="JCS40" s="84"/>
      <c r="JCT40" s="84"/>
      <c r="JCU40" s="84"/>
      <c r="JCV40" s="84"/>
      <c r="JCW40" s="84"/>
      <c r="JCX40" s="84"/>
      <c r="JCY40" s="84"/>
      <c r="JCZ40" s="84"/>
      <c r="JDA40" s="84"/>
      <c r="JDB40" s="84"/>
      <c r="JDC40" s="84"/>
      <c r="JDD40" s="84"/>
      <c r="JDE40" s="84"/>
      <c r="JDF40" s="84"/>
      <c r="JDG40" s="84"/>
      <c r="JDH40" s="84"/>
      <c r="JDI40" s="84"/>
      <c r="JDJ40" s="84"/>
      <c r="JDK40" s="84"/>
      <c r="JDL40" s="84"/>
      <c r="JDM40" s="84"/>
      <c r="JDN40" s="84"/>
      <c r="JDO40" s="84"/>
      <c r="JDP40" s="84"/>
      <c r="JDQ40" s="84"/>
      <c r="JDR40" s="84"/>
      <c r="JDS40" s="84"/>
      <c r="JDT40" s="84"/>
      <c r="JDU40" s="84"/>
      <c r="JDV40" s="84"/>
      <c r="JDW40" s="84"/>
      <c r="JDX40" s="84"/>
      <c r="JDY40" s="84"/>
      <c r="JDZ40" s="84"/>
      <c r="JEA40" s="84"/>
      <c r="JEB40" s="84"/>
      <c r="JEC40" s="84"/>
      <c r="JED40" s="84"/>
      <c r="JEE40" s="84"/>
      <c r="JEF40" s="84"/>
      <c r="JEG40" s="84"/>
      <c r="JEH40" s="84"/>
      <c r="JEI40" s="84"/>
      <c r="JEJ40" s="84"/>
      <c r="JEK40" s="84"/>
      <c r="JEL40" s="84"/>
      <c r="JEM40" s="84"/>
      <c r="JEN40" s="84"/>
      <c r="JEO40" s="84"/>
      <c r="JEP40" s="84"/>
      <c r="JEQ40" s="84"/>
      <c r="JER40" s="84"/>
      <c r="JES40" s="84"/>
      <c r="JET40" s="84"/>
      <c r="JEU40" s="84"/>
      <c r="JEV40" s="84"/>
      <c r="JEW40" s="84"/>
      <c r="JEX40" s="84"/>
      <c r="JEY40" s="84"/>
      <c r="JEZ40" s="84"/>
      <c r="JFA40" s="84"/>
      <c r="JFB40" s="84"/>
      <c r="JFC40" s="84"/>
      <c r="JFD40" s="84"/>
      <c r="JFE40" s="84"/>
      <c r="JFF40" s="84"/>
      <c r="JFG40" s="84"/>
      <c r="JFH40" s="84"/>
      <c r="JFI40" s="84"/>
      <c r="JFJ40" s="84"/>
      <c r="JFK40" s="84"/>
      <c r="JFL40" s="84"/>
      <c r="JFM40" s="84"/>
      <c r="JFN40" s="84"/>
      <c r="JFO40" s="84"/>
      <c r="JFP40" s="84"/>
      <c r="JFQ40" s="84"/>
      <c r="JFR40" s="84"/>
      <c r="JFS40" s="84"/>
      <c r="JFT40" s="84"/>
      <c r="JFU40" s="84"/>
      <c r="JFV40" s="84"/>
      <c r="JFW40" s="84"/>
      <c r="JFX40" s="84"/>
      <c r="JFY40" s="84"/>
      <c r="JFZ40" s="84"/>
      <c r="JGA40" s="84"/>
      <c r="JGB40" s="84"/>
      <c r="JGC40" s="84"/>
      <c r="JGD40" s="84"/>
      <c r="JGE40" s="84"/>
      <c r="JGF40" s="84"/>
      <c r="JGG40" s="84"/>
      <c r="JGH40" s="84"/>
      <c r="JGI40" s="84"/>
      <c r="JGJ40" s="84"/>
      <c r="JGK40" s="84"/>
      <c r="JGL40" s="84"/>
      <c r="JGM40" s="84"/>
      <c r="JGN40" s="84"/>
      <c r="JGO40" s="84"/>
      <c r="JGP40" s="84"/>
      <c r="JGQ40" s="84"/>
      <c r="JGR40" s="84"/>
      <c r="JGS40" s="84"/>
      <c r="JGT40" s="84"/>
      <c r="JGU40" s="84"/>
      <c r="JGV40" s="84"/>
      <c r="JGW40" s="84"/>
      <c r="JGX40" s="84"/>
      <c r="JGY40" s="84"/>
      <c r="JGZ40" s="84"/>
      <c r="JHA40" s="84"/>
      <c r="JHB40" s="84"/>
      <c r="JHC40" s="84"/>
      <c r="JHD40" s="84"/>
      <c r="JHE40" s="84"/>
      <c r="JHF40" s="84"/>
      <c r="JHG40" s="84"/>
      <c r="JHH40" s="84"/>
      <c r="JHI40" s="84"/>
      <c r="JHJ40" s="84"/>
      <c r="JHK40" s="84"/>
      <c r="JHL40" s="84"/>
      <c r="JHM40" s="84"/>
      <c r="JHN40" s="84"/>
      <c r="JHO40" s="84"/>
      <c r="JHP40" s="84"/>
      <c r="JHQ40" s="84"/>
      <c r="JHR40" s="84"/>
      <c r="JHS40" s="84"/>
      <c r="JHT40" s="84"/>
      <c r="JHU40" s="84"/>
      <c r="JHV40" s="84"/>
      <c r="JHW40" s="84"/>
      <c r="JHX40" s="84"/>
      <c r="JHY40" s="84"/>
      <c r="JHZ40" s="84"/>
      <c r="JIA40" s="84"/>
      <c r="JIB40" s="84"/>
      <c r="JIC40" s="84"/>
      <c r="JID40" s="84"/>
      <c r="JIE40" s="84"/>
      <c r="JIF40" s="84"/>
      <c r="JIG40" s="84"/>
      <c r="JIH40" s="84"/>
      <c r="JII40" s="84"/>
      <c r="JIJ40" s="84"/>
      <c r="JIK40" s="84"/>
      <c r="JIL40" s="84"/>
      <c r="JIM40" s="84"/>
      <c r="JIN40" s="84"/>
      <c r="JIO40" s="84"/>
      <c r="JIP40" s="84"/>
      <c r="JIQ40" s="84"/>
      <c r="JIR40" s="84"/>
      <c r="JIS40" s="84"/>
      <c r="JIT40" s="84"/>
      <c r="JIU40" s="84"/>
      <c r="JIV40" s="84"/>
      <c r="JIW40" s="84"/>
      <c r="JIX40" s="84"/>
      <c r="JIY40" s="84"/>
      <c r="JIZ40" s="84"/>
      <c r="JJA40" s="84"/>
      <c r="JJB40" s="84"/>
      <c r="JJC40" s="84"/>
      <c r="JJD40" s="84"/>
      <c r="JJE40" s="84"/>
      <c r="JJF40" s="84"/>
      <c r="JJG40" s="84"/>
      <c r="JJH40" s="84"/>
      <c r="JJI40" s="84"/>
      <c r="JJJ40" s="84"/>
      <c r="JJK40" s="84"/>
      <c r="JJL40" s="84"/>
      <c r="JJM40" s="84"/>
      <c r="JJN40" s="84"/>
      <c r="JJO40" s="84"/>
      <c r="JJP40" s="84"/>
      <c r="JJQ40" s="84"/>
      <c r="JJR40" s="84"/>
      <c r="JJS40" s="84"/>
      <c r="JJT40" s="84"/>
      <c r="JJU40" s="84"/>
      <c r="JJV40" s="84"/>
      <c r="JJW40" s="84"/>
      <c r="JJX40" s="84"/>
      <c r="JJY40" s="84"/>
      <c r="JJZ40" s="84"/>
      <c r="JKA40" s="84"/>
      <c r="JKB40" s="84"/>
      <c r="JKC40" s="84"/>
      <c r="JKD40" s="84"/>
      <c r="JKE40" s="84"/>
      <c r="JKF40" s="84"/>
      <c r="JKG40" s="84"/>
      <c r="JKH40" s="84"/>
      <c r="JKI40" s="84"/>
      <c r="JKJ40" s="84"/>
      <c r="JKK40" s="84"/>
      <c r="JKL40" s="84"/>
      <c r="JKM40" s="84"/>
      <c r="JKN40" s="84"/>
      <c r="JKO40" s="84"/>
      <c r="JKP40" s="84"/>
      <c r="JKQ40" s="84"/>
      <c r="JKR40" s="84"/>
      <c r="JKS40" s="84"/>
      <c r="JKT40" s="84"/>
      <c r="JKU40" s="84"/>
      <c r="JKV40" s="84"/>
      <c r="JKW40" s="84"/>
      <c r="JKX40" s="84"/>
      <c r="JKY40" s="84"/>
      <c r="JKZ40" s="84"/>
      <c r="JLA40" s="84"/>
      <c r="JLB40" s="84"/>
      <c r="JLC40" s="84"/>
      <c r="JLD40" s="84"/>
      <c r="JLE40" s="84"/>
      <c r="JLF40" s="84"/>
      <c r="JLG40" s="84"/>
      <c r="JLH40" s="84"/>
      <c r="JLI40" s="84"/>
      <c r="JLJ40" s="84"/>
      <c r="JLK40" s="84"/>
      <c r="JLL40" s="84"/>
      <c r="JLM40" s="84"/>
      <c r="JLN40" s="84"/>
      <c r="JLO40" s="84"/>
      <c r="JLP40" s="84"/>
      <c r="JLQ40" s="84"/>
      <c r="JLR40" s="84"/>
      <c r="JLS40" s="84"/>
      <c r="JLT40" s="84"/>
      <c r="JLU40" s="84"/>
      <c r="JLV40" s="84"/>
      <c r="JLW40" s="84"/>
      <c r="JLX40" s="84"/>
      <c r="JLY40" s="84"/>
      <c r="JLZ40" s="84"/>
      <c r="JMA40" s="84"/>
      <c r="JMB40" s="84"/>
      <c r="JMC40" s="84"/>
      <c r="JMD40" s="84"/>
      <c r="JME40" s="84"/>
      <c r="JMF40" s="84"/>
      <c r="JMG40" s="84"/>
      <c r="JMH40" s="84"/>
      <c r="JMI40" s="84"/>
      <c r="JMJ40" s="84"/>
      <c r="JMK40" s="84"/>
      <c r="JML40" s="84"/>
      <c r="JMM40" s="84"/>
      <c r="JMN40" s="84"/>
      <c r="JMO40" s="84"/>
      <c r="JMP40" s="84"/>
      <c r="JMQ40" s="84"/>
      <c r="JMR40" s="84"/>
      <c r="JMS40" s="84"/>
      <c r="JMT40" s="84"/>
      <c r="JMU40" s="84"/>
      <c r="JMV40" s="84"/>
      <c r="JMW40" s="84"/>
      <c r="JMX40" s="84"/>
      <c r="JMY40" s="84"/>
      <c r="JMZ40" s="84"/>
      <c r="JNA40" s="84"/>
      <c r="JNB40" s="84"/>
      <c r="JNC40" s="84"/>
      <c r="JND40" s="84"/>
      <c r="JNE40" s="84"/>
      <c r="JNF40" s="84"/>
      <c r="JNG40" s="84"/>
      <c r="JNH40" s="84"/>
      <c r="JNI40" s="84"/>
      <c r="JNJ40" s="84"/>
      <c r="JNK40" s="84"/>
      <c r="JNL40" s="84"/>
      <c r="JNM40" s="84"/>
      <c r="JNN40" s="84"/>
      <c r="JNO40" s="84"/>
      <c r="JNP40" s="84"/>
      <c r="JNQ40" s="84"/>
      <c r="JNR40" s="84"/>
      <c r="JNS40" s="84"/>
      <c r="JNT40" s="84"/>
      <c r="JNU40" s="84"/>
      <c r="JNV40" s="84"/>
      <c r="JNW40" s="84"/>
      <c r="JNX40" s="84"/>
      <c r="JNY40" s="84"/>
      <c r="JNZ40" s="84"/>
      <c r="JOA40" s="84"/>
      <c r="JOB40" s="84"/>
      <c r="JOC40" s="84"/>
      <c r="JOD40" s="84"/>
      <c r="JOE40" s="84"/>
      <c r="JOF40" s="84"/>
      <c r="JOG40" s="84"/>
      <c r="JOH40" s="84"/>
      <c r="JOI40" s="84"/>
      <c r="JOJ40" s="84"/>
      <c r="JOK40" s="84"/>
      <c r="JOL40" s="84"/>
      <c r="JOM40" s="84"/>
      <c r="JON40" s="84"/>
      <c r="JOO40" s="84"/>
      <c r="JOP40" s="84"/>
      <c r="JOQ40" s="84"/>
      <c r="JOR40" s="84"/>
      <c r="JOS40" s="84"/>
      <c r="JOT40" s="84"/>
      <c r="JOU40" s="84"/>
      <c r="JOV40" s="84"/>
      <c r="JOW40" s="84"/>
      <c r="JOX40" s="84"/>
      <c r="JOY40" s="84"/>
      <c r="JOZ40" s="84"/>
      <c r="JPA40" s="84"/>
      <c r="JPB40" s="84"/>
      <c r="JPC40" s="84"/>
      <c r="JPD40" s="84"/>
      <c r="JPE40" s="84"/>
      <c r="JPF40" s="84"/>
      <c r="JPG40" s="84"/>
      <c r="JPH40" s="84"/>
      <c r="JPI40" s="84"/>
      <c r="JPJ40" s="84"/>
      <c r="JPK40" s="84"/>
      <c r="JPL40" s="84"/>
      <c r="JPM40" s="84"/>
      <c r="JPN40" s="84"/>
      <c r="JPO40" s="84"/>
      <c r="JPP40" s="84"/>
      <c r="JPQ40" s="84"/>
      <c r="JPR40" s="84"/>
      <c r="JPS40" s="84"/>
      <c r="JPT40" s="84"/>
      <c r="JPU40" s="84"/>
      <c r="JPV40" s="84"/>
      <c r="JPW40" s="84"/>
      <c r="JPX40" s="84"/>
      <c r="JPY40" s="84"/>
      <c r="JPZ40" s="84"/>
      <c r="JQA40" s="84"/>
      <c r="JQB40" s="84"/>
      <c r="JQC40" s="84"/>
      <c r="JQD40" s="84"/>
      <c r="JQE40" s="84"/>
      <c r="JQF40" s="84"/>
      <c r="JQG40" s="84"/>
      <c r="JQH40" s="84"/>
      <c r="JQI40" s="84"/>
      <c r="JQJ40" s="84"/>
      <c r="JQK40" s="84"/>
      <c r="JQL40" s="84"/>
      <c r="JQM40" s="84"/>
      <c r="JQN40" s="84"/>
      <c r="JQO40" s="84"/>
      <c r="JQP40" s="84"/>
      <c r="JQQ40" s="84"/>
      <c r="JQR40" s="84"/>
      <c r="JQS40" s="84"/>
      <c r="JQT40" s="84"/>
      <c r="JQU40" s="84"/>
      <c r="JQV40" s="84"/>
      <c r="JQW40" s="84"/>
      <c r="JQX40" s="84"/>
      <c r="JQY40" s="84"/>
      <c r="JQZ40" s="84"/>
      <c r="JRA40" s="84"/>
      <c r="JRB40" s="84"/>
      <c r="JRC40" s="84"/>
      <c r="JRD40" s="84"/>
      <c r="JRE40" s="84"/>
      <c r="JRF40" s="84"/>
      <c r="JRG40" s="84"/>
      <c r="JRH40" s="84"/>
      <c r="JRI40" s="84"/>
      <c r="JRJ40" s="84"/>
      <c r="JRK40" s="84"/>
      <c r="JRL40" s="84"/>
      <c r="JRM40" s="84"/>
      <c r="JRN40" s="84"/>
      <c r="JRO40" s="84"/>
      <c r="JRP40" s="84"/>
      <c r="JRQ40" s="84"/>
      <c r="JRR40" s="84"/>
      <c r="JRS40" s="84"/>
      <c r="JRT40" s="84"/>
      <c r="JRU40" s="84"/>
      <c r="JRV40" s="84"/>
      <c r="JRW40" s="84"/>
      <c r="JRX40" s="84"/>
      <c r="JRY40" s="84"/>
      <c r="JRZ40" s="84"/>
      <c r="JSA40" s="84"/>
      <c r="JSB40" s="84"/>
      <c r="JSC40" s="84"/>
      <c r="JSD40" s="84"/>
      <c r="JSE40" s="84"/>
      <c r="JSF40" s="84"/>
      <c r="JSG40" s="84"/>
      <c r="JSH40" s="84"/>
      <c r="JSI40" s="84"/>
      <c r="JSJ40" s="84"/>
      <c r="JSK40" s="84"/>
      <c r="JSL40" s="84"/>
      <c r="JSM40" s="84"/>
      <c r="JSN40" s="84"/>
      <c r="JSO40" s="84"/>
      <c r="JSP40" s="84"/>
      <c r="JSQ40" s="84"/>
      <c r="JSR40" s="84"/>
      <c r="JSS40" s="84"/>
      <c r="JST40" s="84"/>
      <c r="JSU40" s="84"/>
      <c r="JSV40" s="84"/>
      <c r="JSW40" s="84"/>
      <c r="JSX40" s="84"/>
      <c r="JSY40" s="84"/>
      <c r="JSZ40" s="84"/>
      <c r="JTA40" s="84"/>
      <c r="JTB40" s="84"/>
      <c r="JTC40" s="84"/>
      <c r="JTD40" s="84"/>
      <c r="JTE40" s="84"/>
      <c r="JTF40" s="84"/>
      <c r="JTG40" s="84"/>
      <c r="JTH40" s="84"/>
      <c r="JTI40" s="84"/>
      <c r="JTJ40" s="84"/>
      <c r="JTK40" s="84"/>
      <c r="JTL40" s="84"/>
      <c r="JTM40" s="84"/>
      <c r="JTN40" s="84"/>
      <c r="JTO40" s="84"/>
      <c r="JTP40" s="84"/>
      <c r="JTQ40" s="84"/>
      <c r="JTR40" s="84"/>
      <c r="JTS40" s="84"/>
      <c r="JTT40" s="84"/>
      <c r="JTU40" s="84"/>
      <c r="JTV40" s="84"/>
      <c r="JTW40" s="84"/>
      <c r="JTX40" s="84"/>
      <c r="JTY40" s="84"/>
      <c r="JTZ40" s="84"/>
      <c r="JUA40" s="84"/>
      <c r="JUB40" s="84"/>
      <c r="JUC40" s="84"/>
      <c r="JUD40" s="84"/>
      <c r="JUE40" s="84"/>
      <c r="JUF40" s="84"/>
      <c r="JUG40" s="84"/>
      <c r="JUH40" s="84"/>
      <c r="JUI40" s="84"/>
      <c r="JUJ40" s="84"/>
      <c r="JUK40" s="84"/>
      <c r="JUL40" s="84"/>
      <c r="JUM40" s="84"/>
      <c r="JUN40" s="84"/>
      <c r="JUO40" s="84"/>
      <c r="JUP40" s="84"/>
      <c r="JUQ40" s="84"/>
      <c r="JUR40" s="84"/>
      <c r="JUS40" s="84"/>
      <c r="JUT40" s="84"/>
      <c r="JUU40" s="84"/>
      <c r="JUV40" s="84"/>
      <c r="JUW40" s="84"/>
      <c r="JUX40" s="84"/>
      <c r="JUY40" s="84"/>
      <c r="JUZ40" s="84"/>
      <c r="JVA40" s="84"/>
      <c r="JVB40" s="84"/>
      <c r="JVC40" s="84"/>
      <c r="JVD40" s="84"/>
      <c r="JVE40" s="84"/>
      <c r="JVF40" s="84"/>
      <c r="JVG40" s="84"/>
      <c r="JVH40" s="84"/>
      <c r="JVI40" s="84"/>
      <c r="JVJ40" s="84"/>
      <c r="JVK40" s="84"/>
      <c r="JVL40" s="84"/>
      <c r="JVM40" s="84"/>
      <c r="JVN40" s="84"/>
      <c r="JVO40" s="84"/>
      <c r="JVP40" s="84"/>
      <c r="JVQ40" s="84"/>
      <c r="JVR40" s="84"/>
      <c r="JVS40" s="84"/>
      <c r="JVT40" s="84"/>
      <c r="JVU40" s="84"/>
      <c r="JVV40" s="84"/>
      <c r="JVW40" s="84"/>
      <c r="JVX40" s="84"/>
      <c r="JVY40" s="84"/>
      <c r="JVZ40" s="84"/>
      <c r="JWA40" s="84"/>
      <c r="JWB40" s="84"/>
      <c r="JWC40" s="84"/>
      <c r="JWD40" s="84"/>
      <c r="JWE40" s="84"/>
      <c r="JWF40" s="84"/>
      <c r="JWG40" s="84"/>
      <c r="JWH40" s="84"/>
      <c r="JWI40" s="84"/>
      <c r="JWJ40" s="84"/>
      <c r="JWK40" s="84"/>
      <c r="JWL40" s="84"/>
      <c r="JWM40" s="84"/>
      <c r="JWN40" s="84"/>
      <c r="JWO40" s="84"/>
      <c r="JWP40" s="84"/>
      <c r="JWQ40" s="84"/>
      <c r="JWR40" s="84"/>
      <c r="JWS40" s="84"/>
      <c r="JWT40" s="84"/>
      <c r="JWU40" s="84"/>
      <c r="JWV40" s="84"/>
      <c r="JWW40" s="84"/>
      <c r="JWX40" s="84"/>
      <c r="JWY40" s="84"/>
      <c r="JWZ40" s="84"/>
      <c r="JXA40" s="84"/>
      <c r="JXB40" s="84"/>
      <c r="JXC40" s="84"/>
      <c r="JXD40" s="84"/>
      <c r="JXE40" s="84"/>
      <c r="JXF40" s="84"/>
      <c r="JXG40" s="84"/>
      <c r="JXH40" s="84"/>
      <c r="JXI40" s="84"/>
      <c r="JXJ40" s="84"/>
      <c r="JXK40" s="84"/>
      <c r="JXL40" s="84"/>
      <c r="JXM40" s="84"/>
      <c r="JXN40" s="84"/>
      <c r="JXO40" s="84"/>
      <c r="JXP40" s="84"/>
      <c r="JXQ40" s="84"/>
      <c r="JXR40" s="84"/>
      <c r="JXS40" s="84"/>
      <c r="JXT40" s="84"/>
      <c r="JXU40" s="84"/>
      <c r="JXV40" s="84"/>
      <c r="JXW40" s="84"/>
      <c r="JXX40" s="84"/>
      <c r="JXY40" s="84"/>
      <c r="JXZ40" s="84"/>
      <c r="JYA40" s="84"/>
      <c r="JYB40" s="84"/>
      <c r="JYC40" s="84"/>
      <c r="JYD40" s="84"/>
      <c r="JYE40" s="84"/>
      <c r="JYF40" s="84"/>
      <c r="JYG40" s="84"/>
      <c r="JYH40" s="84"/>
      <c r="JYI40" s="84"/>
      <c r="JYJ40" s="84"/>
      <c r="JYK40" s="84"/>
      <c r="JYL40" s="84"/>
      <c r="JYM40" s="84"/>
      <c r="JYN40" s="84"/>
      <c r="JYO40" s="84"/>
      <c r="JYP40" s="84"/>
      <c r="JYQ40" s="84"/>
      <c r="JYR40" s="84"/>
      <c r="JYS40" s="84"/>
      <c r="JYT40" s="84"/>
      <c r="JYU40" s="84"/>
      <c r="JYV40" s="84"/>
      <c r="JYW40" s="84"/>
      <c r="JYX40" s="84"/>
      <c r="JYY40" s="84"/>
      <c r="JYZ40" s="84"/>
      <c r="JZA40" s="84"/>
      <c r="JZB40" s="84"/>
      <c r="JZC40" s="84"/>
      <c r="JZD40" s="84"/>
      <c r="JZE40" s="84"/>
      <c r="JZF40" s="84"/>
      <c r="JZG40" s="84"/>
      <c r="JZH40" s="84"/>
      <c r="JZI40" s="84"/>
      <c r="JZJ40" s="84"/>
      <c r="JZK40" s="84"/>
      <c r="JZL40" s="84"/>
      <c r="JZM40" s="84"/>
      <c r="JZN40" s="84"/>
      <c r="JZO40" s="84"/>
      <c r="JZP40" s="84"/>
      <c r="JZQ40" s="84"/>
      <c r="JZR40" s="84"/>
      <c r="JZS40" s="84"/>
      <c r="JZT40" s="84"/>
      <c r="JZU40" s="84"/>
      <c r="JZV40" s="84"/>
      <c r="JZW40" s="84"/>
      <c r="JZX40" s="84"/>
      <c r="JZY40" s="84"/>
      <c r="JZZ40" s="84"/>
      <c r="KAA40" s="84"/>
      <c r="KAB40" s="84"/>
      <c r="KAC40" s="84"/>
      <c r="KAD40" s="84"/>
      <c r="KAE40" s="84"/>
      <c r="KAF40" s="84"/>
      <c r="KAG40" s="84"/>
      <c r="KAH40" s="84"/>
      <c r="KAI40" s="84"/>
      <c r="KAJ40" s="84"/>
      <c r="KAK40" s="84"/>
      <c r="KAL40" s="84"/>
      <c r="KAM40" s="84"/>
      <c r="KAN40" s="84"/>
      <c r="KAO40" s="84"/>
      <c r="KAP40" s="84"/>
      <c r="KAQ40" s="84"/>
      <c r="KAR40" s="84"/>
      <c r="KAS40" s="84"/>
      <c r="KAT40" s="84"/>
      <c r="KAU40" s="84"/>
      <c r="KAV40" s="84"/>
      <c r="KAW40" s="84"/>
      <c r="KAX40" s="84"/>
      <c r="KAY40" s="84"/>
      <c r="KAZ40" s="84"/>
      <c r="KBA40" s="84"/>
      <c r="KBB40" s="84"/>
      <c r="KBC40" s="84"/>
      <c r="KBD40" s="84"/>
      <c r="KBE40" s="84"/>
      <c r="KBF40" s="84"/>
      <c r="KBG40" s="84"/>
      <c r="KBH40" s="84"/>
      <c r="KBI40" s="84"/>
      <c r="KBJ40" s="84"/>
      <c r="KBK40" s="84"/>
      <c r="KBL40" s="84"/>
      <c r="KBM40" s="84"/>
      <c r="KBN40" s="84"/>
      <c r="KBO40" s="84"/>
      <c r="KBP40" s="84"/>
      <c r="KBQ40" s="84"/>
      <c r="KBR40" s="84"/>
      <c r="KBS40" s="84"/>
      <c r="KBT40" s="84"/>
      <c r="KBU40" s="84"/>
      <c r="KBV40" s="84"/>
      <c r="KBW40" s="84"/>
      <c r="KBX40" s="84"/>
      <c r="KBY40" s="84"/>
      <c r="KBZ40" s="84"/>
      <c r="KCA40" s="84"/>
      <c r="KCB40" s="84"/>
      <c r="KCC40" s="84"/>
      <c r="KCD40" s="84"/>
      <c r="KCE40" s="84"/>
      <c r="KCF40" s="84"/>
      <c r="KCG40" s="84"/>
      <c r="KCH40" s="84"/>
      <c r="KCI40" s="84"/>
      <c r="KCJ40" s="84"/>
      <c r="KCK40" s="84"/>
      <c r="KCL40" s="84"/>
      <c r="KCM40" s="84"/>
      <c r="KCN40" s="84"/>
      <c r="KCO40" s="84"/>
      <c r="KCP40" s="84"/>
      <c r="KCQ40" s="84"/>
      <c r="KCR40" s="84"/>
      <c r="KCS40" s="84"/>
      <c r="KCT40" s="84"/>
      <c r="KCU40" s="84"/>
      <c r="KCV40" s="84"/>
      <c r="KCW40" s="84"/>
      <c r="KCX40" s="84"/>
      <c r="KCY40" s="84"/>
      <c r="KCZ40" s="84"/>
      <c r="KDA40" s="84"/>
      <c r="KDB40" s="84"/>
      <c r="KDC40" s="84"/>
      <c r="KDD40" s="84"/>
      <c r="KDE40" s="84"/>
      <c r="KDF40" s="84"/>
      <c r="KDG40" s="84"/>
      <c r="KDH40" s="84"/>
      <c r="KDI40" s="84"/>
      <c r="KDJ40" s="84"/>
      <c r="KDK40" s="84"/>
      <c r="KDL40" s="84"/>
      <c r="KDM40" s="84"/>
      <c r="KDN40" s="84"/>
      <c r="KDO40" s="84"/>
      <c r="KDP40" s="84"/>
      <c r="KDQ40" s="84"/>
      <c r="KDR40" s="84"/>
      <c r="KDS40" s="84"/>
      <c r="KDT40" s="84"/>
      <c r="KDU40" s="84"/>
      <c r="KDV40" s="84"/>
      <c r="KDW40" s="84"/>
      <c r="KDX40" s="84"/>
      <c r="KDY40" s="84"/>
      <c r="KDZ40" s="84"/>
      <c r="KEA40" s="84"/>
      <c r="KEB40" s="84"/>
      <c r="KEC40" s="84"/>
      <c r="KED40" s="84"/>
      <c r="KEE40" s="84"/>
      <c r="KEF40" s="84"/>
      <c r="KEG40" s="84"/>
      <c r="KEH40" s="84"/>
      <c r="KEI40" s="84"/>
      <c r="KEJ40" s="84"/>
      <c r="KEK40" s="84"/>
      <c r="KEL40" s="84"/>
      <c r="KEM40" s="84"/>
      <c r="KEN40" s="84"/>
      <c r="KEO40" s="84"/>
      <c r="KEP40" s="84"/>
      <c r="KEQ40" s="84"/>
      <c r="KER40" s="84"/>
      <c r="KES40" s="84"/>
      <c r="KET40" s="84"/>
      <c r="KEU40" s="84"/>
      <c r="KEV40" s="84"/>
      <c r="KEW40" s="84"/>
      <c r="KEX40" s="84"/>
      <c r="KEY40" s="84"/>
      <c r="KEZ40" s="84"/>
      <c r="KFA40" s="84"/>
      <c r="KFB40" s="84"/>
      <c r="KFC40" s="84"/>
      <c r="KFD40" s="84"/>
      <c r="KFE40" s="84"/>
      <c r="KFF40" s="84"/>
      <c r="KFG40" s="84"/>
      <c r="KFH40" s="84"/>
      <c r="KFI40" s="84"/>
      <c r="KFJ40" s="84"/>
      <c r="KFK40" s="84"/>
      <c r="KFL40" s="84"/>
      <c r="KFM40" s="84"/>
      <c r="KFN40" s="84"/>
      <c r="KFO40" s="84"/>
      <c r="KFP40" s="84"/>
      <c r="KFQ40" s="84"/>
      <c r="KFR40" s="84"/>
      <c r="KFS40" s="84"/>
      <c r="KFT40" s="84"/>
      <c r="KFU40" s="84"/>
      <c r="KFV40" s="84"/>
      <c r="KFW40" s="84"/>
      <c r="KFX40" s="84"/>
      <c r="KFY40" s="84"/>
      <c r="KFZ40" s="84"/>
      <c r="KGA40" s="84"/>
      <c r="KGB40" s="84"/>
      <c r="KGC40" s="84"/>
      <c r="KGD40" s="84"/>
      <c r="KGE40" s="84"/>
      <c r="KGF40" s="84"/>
      <c r="KGG40" s="84"/>
      <c r="KGH40" s="84"/>
      <c r="KGI40" s="84"/>
      <c r="KGJ40" s="84"/>
      <c r="KGK40" s="84"/>
      <c r="KGL40" s="84"/>
      <c r="KGM40" s="84"/>
      <c r="KGN40" s="84"/>
      <c r="KGO40" s="84"/>
      <c r="KGP40" s="84"/>
      <c r="KGQ40" s="84"/>
      <c r="KGR40" s="84"/>
      <c r="KGS40" s="84"/>
      <c r="KGT40" s="84"/>
      <c r="KGU40" s="84"/>
      <c r="KGV40" s="84"/>
      <c r="KGW40" s="84"/>
      <c r="KGX40" s="84"/>
      <c r="KGY40" s="84"/>
      <c r="KGZ40" s="84"/>
      <c r="KHA40" s="84"/>
      <c r="KHB40" s="84"/>
      <c r="KHC40" s="84"/>
      <c r="KHD40" s="84"/>
      <c r="KHE40" s="84"/>
      <c r="KHF40" s="84"/>
      <c r="KHG40" s="84"/>
      <c r="KHH40" s="84"/>
      <c r="KHI40" s="84"/>
      <c r="KHJ40" s="84"/>
      <c r="KHK40" s="84"/>
      <c r="KHL40" s="84"/>
      <c r="KHM40" s="84"/>
      <c r="KHN40" s="84"/>
      <c r="KHO40" s="84"/>
      <c r="KHP40" s="84"/>
      <c r="KHQ40" s="84"/>
      <c r="KHR40" s="84"/>
      <c r="KHS40" s="84"/>
      <c r="KHT40" s="84"/>
      <c r="KHU40" s="84"/>
      <c r="KHV40" s="84"/>
      <c r="KHW40" s="84"/>
      <c r="KHX40" s="84"/>
      <c r="KHY40" s="84"/>
      <c r="KHZ40" s="84"/>
      <c r="KIA40" s="84"/>
      <c r="KIB40" s="84"/>
      <c r="KIC40" s="84"/>
      <c r="KID40" s="84"/>
      <c r="KIE40" s="84"/>
      <c r="KIF40" s="84"/>
      <c r="KIG40" s="84"/>
      <c r="KIH40" s="84"/>
      <c r="KII40" s="84"/>
      <c r="KIJ40" s="84"/>
      <c r="KIK40" s="84"/>
      <c r="KIL40" s="84"/>
      <c r="KIM40" s="84"/>
      <c r="KIN40" s="84"/>
      <c r="KIO40" s="84"/>
      <c r="KIP40" s="84"/>
      <c r="KIQ40" s="84"/>
      <c r="KIR40" s="84"/>
      <c r="KIS40" s="84"/>
      <c r="KIT40" s="84"/>
      <c r="KIU40" s="84"/>
      <c r="KIV40" s="84"/>
      <c r="KIW40" s="84"/>
      <c r="KIX40" s="84"/>
      <c r="KIY40" s="84"/>
      <c r="KIZ40" s="84"/>
      <c r="KJA40" s="84"/>
      <c r="KJB40" s="84"/>
      <c r="KJC40" s="84"/>
      <c r="KJD40" s="84"/>
      <c r="KJE40" s="84"/>
      <c r="KJF40" s="84"/>
      <c r="KJG40" s="84"/>
      <c r="KJH40" s="84"/>
      <c r="KJI40" s="84"/>
      <c r="KJJ40" s="84"/>
      <c r="KJK40" s="84"/>
      <c r="KJL40" s="84"/>
      <c r="KJM40" s="84"/>
      <c r="KJN40" s="84"/>
      <c r="KJO40" s="84"/>
      <c r="KJP40" s="84"/>
      <c r="KJQ40" s="84"/>
      <c r="KJR40" s="84"/>
      <c r="KJS40" s="84"/>
      <c r="KJT40" s="84"/>
      <c r="KJU40" s="84"/>
      <c r="KJV40" s="84"/>
      <c r="KJW40" s="84"/>
      <c r="KJX40" s="84"/>
      <c r="KJY40" s="84"/>
      <c r="KJZ40" s="84"/>
      <c r="KKA40" s="84"/>
      <c r="KKB40" s="84"/>
      <c r="KKC40" s="84"/>
      <c r="KKD40" s="84"/>
      <c r="KKE40" s="84"/>
      <c r="KKF40" s="84"/>
      <c r="KKG40" s="84"/>
      <c r="KKH40" s="84"/>
      <c r="KKI40" s="84"/>
      <c r="KKJ40" s="84"/>
      <c r="KKK40" s="84"/>
      <c r="KKL40" s="84"/>
      <c r="KKM40" s="84"/>
      <c r="KKN40" s="84"/>
      <c r="KKO40" s="84"/>
      <c r="KKP40" s="84"/>
      <c r="KKQ40" s="84"/>
      <c r="KKR40" s="84"/>
      <c r="KKS40" s="84"/>
      <c r="KKT40" s="84"/>
      <c r="KKU40" s="84"/>
      <c r="KKV40" s="84"/>
      <c r="KKW40" s="84"/>
      <c r="KKX40" s="84"/>
      <c r="KKY40" s="84"/>
      <c r="KKZ40" s="84"/>
      <c r="KLA40" s="84"/>
      <c r="KLB40" s="84"/>
      <c r="KLC40" s="84"/>
      <c r="KLD40" s="84"/>
      <c r="KLE40" s="84"/>
      <c r="KLF40" s="84"/>
      <c r="KLG40" s="84"/>
      <c r="KLH40" s="84"/>
      <c r="KLI40" s="84"/>
      <c r="KLJ40" s="84"/>
      <c r="KLK40" s="84"/>
      <c r="KLL40" s="84"/>
      <c r="KLM40" s="84"/>
      <c r="KLN40" s="84"/>
      <c r="KLO40" s="84"/>
      <c r="KLP40" s="84"/>
      <c r="KLQ40" s="84"/>
      <c r="KLR40" s="84"/>
      <c r="KLS40" s="84"/>
      <c r="KLT40" s="84"/>
      <c r="KLU40" s="84"/>
      <c r="KLV40" s="84"/>
      <c r="KLW40" s="84"/>
      <c r="KLX40" s="84"/>
      <c r="KLY40" s="84"/>
      <c r="KLZ40" s="84"/>
      <c r="KMA40" s="84"/>
      <c r="KMB40" s="84"/>
      <c r="KMC40" s="84"/>
      <c r="KMD40" s="84"/>
      <c r="KME40" s="84"/>
      <c r="KMF40" s="84"/>
      <c r="KMG40" s="84"/>
      <c r="KMH40" s="84"/>
      <c r="KMI40" s="84"/>
      <c r="KMJ40" s="84"/>
      <c r="KMK40" s="84"/>
      <c r="KML40" s="84"/>
      <c r="KMM40" s="84"/>
      <c r="KMN40" s="84"/>
      <c r="KMO40" s="84"/>
      <c r="KMP40" s="84"/>
      <c r="KMQ40" s="84"/>
      <c r="KMR40" s="84"/>
      <c r="KMS40" s="84"/>
      <c r="KMT40" s="84"/>
      <c r="KMU40" s="84"/>
      <c r="KMV40" s="84"/>
      <c r="KMW40" s="84"/>
      <c r="KMX40" s="84"/>
      <c r="KMY40" s="84"/>
      <c r="KMZ40" s="84"/>
      <c r="KNA40" s="84"/>
      <c r="KNB40" s="84"/>
      <c r="KNC40" s="84"/>
      <c r="KND40" s="84"/>
      <c r="KNE40" s="84"/>
      <c r="KNF40" s="84"/>
      <c r="KNG40" s="84"/>
      <c r="KNH40" s="84"/>
      <c r="KNI40" s="84"/>
      <c r="KNJ40" s="84"/>
      <c r="KNK40" s="84"/>
      <c r="KNL40" s="84"/>
      <c r="KNM40" s="84"/>
      <c r="KNN40" s="84"/>
      <c r="KNO40" s="84"/>
      <c r="KNP40" s="84"/>
      <c r="KNQ40" s="84"/>
      <c r="KNR40" s="84"/>
      <c r="KNS40" s="84"/>
      <c r="KNT40" s="84"/>
      <c r="KNU40" s="84"/>
      <c r="KNV40" s="84"/>
      <c r="KNW40" s="84"/>
      <c r="KNX40" s="84"/>
      <c r="KNY40" s="84"/>
      <c r="KNZ40" s="84"/>
      <c r="KOA40" s="84"/>
      <c r="KOB40" s="84"/>
      <c r="KOC40" s="84"/>
      <c r="KOD40" s="84"/>
      <c r="KOE40" s="84"/>
      <c r="KOF40" s="84"/>
      <c r="KOG40" s="84"/>
      <c r="KOH40" s="84"/>
      <c r="KOI40" s="84"/>
      <c r="KOJ40" s="84"/>
      <c r="KOK40" s="84"/>
      <c r="KOL40" s="84"/>
      <c r="KOM40" s="84"/>
      <c r="KON40" s="84"/>
      <c r="KOO40" s="84"/>
      <c r="KOP40" s="84"/>
      <c r="KOQ40" s="84"/>
      <c r="KOR40" s="84"/>
      <c r="KOS40" s="84"/>
      <c r="KOT40" s="84"/>
      <c r="KOU40" s="84"/>
      <c r="KOV40" s="84"/>
      <c r="KOW40" s="84"/>
      <c r="KOX40" s="84"/>
      <c r="KOY40" s="84"/>
      <c r="KOZ40" s="84"/>
      <c r="KPA40" s="84"/>
      <c r="KPB40" s="84"/>
      <c r="KPC40" s="84"/>
      <c r="KPD40" s="84"/>
      <c r="KPE40" s="84"/>
      <c r="KPF40" s="84"/>
      <c r="KPG40" s="84"/>
      <c r="KPH40" s="84"/>
      <c r="KPI40" s="84"/>
      <c r="KPJ40" s="84"/>
      <c r="KPK40" s="84"/>
      <c r="KPL40" s="84"/>
      <c r="KPM40" s="84"/>
      <c r="KPN40" s="84"/>
      <c r="KPO40" s="84"/>
      <c r="KPP40" s="84"/>
      <c r="KPQ40" s="84"/>
      <c r="KPR40" s="84"/>
      <c r="KPS40" s="84"/>
      <c r="KPT40" s="84"/>
      <c r="KPU40" s="84"/>
      <c r="KPV40" s="84"/>
      <c r="KPW40" s="84"/>
      <c r="KPX40" s="84"/>
      <c r="KPY40" s="84"/>
      <c r="KPZ40" s="84"/>
      <c r="KQA40" s="84"/>
      <c r="KQB40" s="84"/>
      <c r="KQC40" s="84"/>
      <c r="KQD40" s="84"/>
      <c r="KQE40" s="84"/>
      <c r="KQF40" s="84"/>
      <c r="KQG40" s="84"/>
      <c r="KQH40" s="84"/>
      <c r="KQI40" s="84"/>
      <c r="KQJ40" s="84"/>
      <c r="KQK40" s="84"/>
      <c r="KQL40" s="84"/>
      <c r="KQM40" s="84"/>
      <c r="KQN40" s="84"/>
      <c r="KQO40" s="84"/>
      <c r="KQP40" s="84"/>
      <c r="KQQ40" s="84"/>
      <c r="KQR40" s="84"/>
      <c r="KQS40" s="84"/>
      <c r="KQT40" s="84"/>
      <c r="KQU40" s="84"/>
      <c r="KQV40" s="84"/>
      <c r="KQW40" s="84"/>
      <c r="KQX40" s="84"/>
      <c r="KQY40" s="84"/>
      <c r="KQZ40" s="84"/>
      <c r="KRA40" s="84"/>
      <c r="KRB40" s="84"/>
      <c r="KRC40" s="84"/>
      <c r="KRD40" s="84"/>
      <c r="KRE40" s="84"/>
      <c r="KRF40" s="84"/>
      <c r="KRG40" s="84"/>
      <c r="KRH40" s="84"/>
      <c r="KRI40" s="84"/>
      <c r="KRJ40" s="84"/>
      <c r="KRK40" s="84"/>
      <c r="KRL40" s="84"/>
      <c r="KRM40" s="84"/>
      <c r="KRN40" s="84"/>
      <c r="KRO40" s="84"/>
      <c r="KRP40" s="84"/>
      <c r="KRQ40" s="84"/>
      <c r="KRR40" s="84"/>
      <c r="KRS40" s="84"/>
      <c r="KRT40" s="84"/>
      <c r="KRU40" s="84"/>
      <c r="KRV40" s="84"/>
      <c r="KRW40" s="84"/>
      <c r="KRX40" s="84"/>
      <c r="KRY40" s="84"/>
      <c r="KRZ40" s="84"/>
      <c r="KSA40" s="84"/>
      <c r="KSB40" s="84"/>
      <c r="KSC40" s="84"/>
      <c r="KSD40" s="84"/>
      <c r="KSE40" s="84"/>
      <c r="KSF40" s="84"/>
      <c r="KSG40" s="84"/>
      <c r="KSH40" s="84"/>
      <c r="KSI40" s="84"/>
      <c r="KSJ40" s="84"/>
      <c r="KSK40" s="84"/>
      <c r="KSL40" s="84"/>
      <c r="KSM40" s="84"/>
      <c r="KSN40" s="84"/>
      <c r="KSO40" s="84"/>
      <c r="KSP40" s="84"/>
      <c r="KSQ40" s="84"/>
      <c r="KSR40" s="84"/>
      <c r="KSS40" s="84"/>
      <c r="KST40" s="84"/>
      <c r="KSU40" s="84"/>
      <c r="KSV40" s="84"/>
      <c r="KSW40" s="84"/>
      <c r="KSX40" s="84"/>
      <c r="KSY40" s="84"/>
      <c r="KSZ40" s="84"/>
      <c r="KTA40" s="84"/>
      <c r="KTB40" s="84"/>
      <c r="KTC40" s="84"/>
      <c r="KTD40" s="84"/>
      <c r="KTE40" s="84"/>
      <c r="KTF40" s="84"/>
      <c r="KTG40" s="84"/>
      <c r="KTH40" s="84"/>
      <c r="KTI40" s="84"/>
      <c r="KTJ40" s="84"/>
      <c r="KTK40" s="84"/>
      <c r="KTL40" s="84"/>
      <c r="KTM40" s="84"/>
      <c r="KTN40" s="84"/>
      <c r="KTO40" s="84"/>
      <c r="KTP40" s="84"/>
      <c r="KTQ40" s="84"/>
      <c r="KTR40" s="84"/>
      <c r="KTS40" s="84"/>
      <c r="KTT40" s="84"/>
      <c r="KTU40" s="84"/>
      <c r="KTV40" s="84"/>
      <c r="KTW40" s="84"/>
      <c r="KTX40" s="84"/>
      <c r="KTY40" s="84"/>
      <c r="KTZ40" s="84"/>
      <c r="KUA40" s="84"/>
      <c r="KUB40" s="84"/>
      <c r="KUC40" s="84"/>
      <c r="KUD40" s="84"/>
      <c r="KUE40" s="84"/>
      <c r="KUF40" s="84"/>
      <c r="KUG40" s="84"/>
      <c r="KUH40" s="84"/>
      <c r="KUI40" s="84"/>
      <c r="KUJ40" s="84"/>
      <c r="KUK40" s="84"/>
      <c r="KUL40" s="84"/>
      <c r="KUM40" s="84"/>
      <c r="KUN40" s="84"/>
      <c r="KUO40" s="84"/>
      <c r="KUP40" s="84"/>
      <c r="KUQ40" s="84"/>
      <c r="KUR40" s="84"/>
      <c r="KUS40" s="84"/>
      <c r="KUT40" s="84"/>
      <c r="KUU40" s="84"/>
      <c r="KUV40" s="84"/>
      <c r="KUW40" s="84"/>
      <c r="KUX40" s="84"/>
      <c r="KUY40" s="84"/>
      <c r="KUZ40" s="84"/>
      <c r="KVA40" s="84"/>
      <c r="KVB40" s="84"/>
      <c r="KVC40" s="84"/>
      <c r="KVD40" s="84"/>
      <c r="KVE40" s="84"/>
      <c r="KVF40" s="84"/>
      <c r="KVG40" s="84"/>
      <c r="KVH40" s="84"/>
      <c r="KVI40" s="84"/>
      <c r="KVJ40" s="84"/>
      <c r="KVK40" s="84"/>
      <c r="KVL40" s="84"/>
      <c r="KVM40" s="84"/>
      <c r="KVN40" s="84"/>
      <c r="KVO40" s="84"/>
      <c r="KVP40" s="84"/>
      <c r="KVQ40" s="84"/>
      <c r="KVR40" s="84"/>
      <c r="KVS40" s="84"/>
      <c r="KVT40" s="84"/>
      <c r="KVU40" s="84"/>
      <c r="KVV40" s="84"/>
      <c r="KVW40" s="84"/>
      <c r="KVX40" s="84"/>
      <c r="KVY40" s="84"/>
      <c r="KVZ40" s="84"/>
      <c r="KWA40" s="84"/>
      <c r="KWB40" s="84"/>
      <c r="KWC40" s="84"/>
      <c r="KWD40" s="84"/>
      <c r="KWE40" s="84"/>
      <c r="KWF40" s="84"/>
      <c r="KWG40" s="84"/>
      <c r="KWH40" s="84"/>
      <c r="KWI40" s="84"/>
      <c r="KWJ40" s="84"/>
      <c r="KWK40" s="84"/>
      <c r="KWL40" s="84"/>
      <c r="KWM40" s="84"/>
      <c r="KWN40" s="84"/>
      <c r="KWO40" s="84"/>
      <c r="KWP40" s="84"/>
      <c r="KWQ40" s="84"/>
      <c r="KWR40" s="84"/>
      <c r="KWS40" s="84"/>
      <c r="KWT40" s="84"/>
      <c r="KWU40" s="84"/>
      <c r="KWV40" s="84"/>
      <c r="KWW40" s="84"/>
      <c r="KWX40" s="84"/>
      <c r="KWY40" s="84"/>
      <c r="KWZ40" s="84"/>
      <c r="KXA40" s="84"/>
      <c r="KXB40" s="84"/>
      <c r="KXC40" s="84"/>
      <c r="KXD40" s="84"/>
      <c r="KXE40" s="84"/>
      <c r="KXF40" s="84"/>
      <c r="KXG40" s="84"/>
      <c r="KXH40" s="84"/>
      <c r="KXI40" s="84"/>
      <c r="KXJ40" s="84"/>
      <c r="KXK40" s="84"/>
      <c r="KXL40" s="84"/>
      <c r="KXM40" s="84"/>
      <c r="KXN40" s="84"/>
      <c r="KXO40" s="84"/>
      <c r="KXP40" s="84"/>
      <c r="KXQ40" s="84"/>
      <c r="KXR40" s="84"/>
      <c r="KXS40" s="84"/>
      <c r="KXT40" s="84"/>
      <c r="KXU40" s="84"/>
      <c r="KXV40" s="84"/>
      <c r="KXW40" s="84"/>
      <c r="KXX40" s="84"/>
      <c r="KXY40" s="84"/>
      <c r="KXZ40" s="84"/>
      <c r="KYA40" s="84"/>
      <c r="KYB40" s="84"/>
      <c r="KYC40" s="84"/>
      <c r="KYD40" s="84"/>
      <c r="KYE40" s="84"/>
      <c r="KYF40" s="84"/>
      <c r="KYG40" s="84"/>
      <c r="KYH40" s="84"/>
      <c r="KYI40" s="84"/>
      <c r="KYJ40" s="84"/>
      <c r="KYK40" s="84"/>
      <c r="KYL40" s="84"/>
      <c r="KYM40" s="84"/>
      <c r="KYN40" s="84"/>
      <c r="KYO40" s="84"/>
      <c r="KYP40" s="84"/>
      <c r="KYQ40" s="84"/>
      <c r="KYR40" s="84"/>
      <c r="KYS40" s="84"/>
      <c r="KYT40" s="84"/>
      <c r="KYU40" s="84"/>
      <c r="KYV40" s="84"/>
      <c r="KYW40" s="84"/>
      <c r="KYX40" s="84"/>
      <c r="KYY40" s="84"/>
      <c r="KYZ40" s="84"/>
      <c r="KZA40" s="84"/>
      <c r="KZB40" s="84"/>
      <c r="KZC40" s="84"/>
      <c r="KZD40" s="84"/>
      <c r="KZE40" s="84"/>
      <c r="KZF40" s="84"/>
      <c r="KZG40" s="84"/>
      <c r="KZH40" s="84"/>
      <c r="KZI40" s="84"/>
      <c r="KZJ40" s="84"/>
      <c r="KZK40" s="84"/>
      <c r="KZL40" s="84"/>
      <c r="KZM40" s="84"/>
      <c r="KZN40" s="84"/>
      <c r="KZO40" s="84"/>
      <c r="KZP40" s="84"/>
      <c r="KZQ40" s="84"/>
      <c r="KZR40" s="84"/>
      <c r="KZS40" s="84"/>
      <c r="KZT40" s="84"/>
      <c r="KZU40" s="84"/>
      <c r="KZV40" s="84"/>
      <c r="KZW40" s="84"/>
      <c r="KZX40" s="84"/>
      <c r="KZY40" s="84"/>
      <c r="KZZ40" s="84"/>
      <c r="LAA40" s="84"/>
      <c r="LAB40" s="84"/>
      <c r="LAC40" s="84"/>
      <c r="LAD40" s="84"/>
      <c r="LAE40" s="84"/>
      <c r="LAF40" s="84"/>
      <c r="LAG40" s="84"/>
      <c r="LAH40" s="84"/>
      <c r="LAI40" s="84"/>
      <c r="LAJ40" s="84"/>
      <c r="LAK40" s="84"/>
      <c r="LAL40" s="84"/>
      <c r="LAM40" s="84"/>
      <c r="LAN40" s="84"/>
      <c r="LAO40" s="84"/>
      <c r="LAP40" s="84"/>
      <c r="LAQ40" s="84"/>
      <c r="LAR40" s="84"/>
      <c r="LAS40" s="84"/>
      <c r="LAT40" s="84"/>
      <c r="LAU40" s="84"/>
      <c r="LAV40" s="84"/>
      <c r="LAW40" s="84"/>
      <c r="LAX40" s="84"/>
      <c r="LAY40" s="84"/>
      <c r="LAZ40" s="84"/>
      <c r="LBA40" s="84"/>
      <c r="LBB40" s="84"/>
      <c r="LBC40" s="84"/>
      <c r="LBD40" s="84"/>
      <c r="LBE40" s="84"/>
      <c r="LBF40" s="84"/>
      <c r="LBG40" s="84"/>
      <c r="LBH40" s="84"/>
      <c r="LBI40" s="84"/>
      <c r="LBJ40" s="84"/>
      <c r="LBK40" s="84"/>
      <c r="LBL40" s="84"/>
      <c r="LBM40" s="84"/>
      <c r="LBN40" s="84"/>
      <c r="LBO40" s="84"/>
      <c r="LBP40" s="84"/>
      <c r="LBQ40" s="84"/>
      <c r="LBR40" s="84"/>
      <c r="LBS40" s="84"/>
      <c r="LBT40" s="84"/>
      <c r="LBU40" s="84"/>
      <c r="LBV40" s="84"/>
      <c r="LBW40" s="84"/>
      <c r="LBX40" s="84"/>
      <c r="LBY40" s="84"/>
      <c r="LBZ40" s="84"/>
      <c r="LCA40" s="84"/>
      <c r="LCB40" s="84"/>
      <c r="LCC40" s="84"/>
      <c r="LCD40" s="84"/>
      <c r="LCE40" s="84"/>
      <c r="LCF40" s="84"/>
      <c r="LCG40" s="84"/>
      <c r="LCH40" s="84"/>
      <c r="LCI40" s="84"/>
      <c r="LCJ40" s="84"/>
      <c r="LCK40" s="84"/>
      <c r="LCL40" s="84"/>
      <c r="LCM40" s="84"/>
      <c r="LCN40" s="84"/>
      <c r="LCO40" s="84"/>
      <c r="LCP40" s="84"/>
      <c r="LCQ40" s="84"/>
      <c r="LCR40" s="84"/>
      <c r="LCS40" s="84"/>
      <c r="LCT40" s="84"/>
      <c r="LCU40" s="84"/>
      <c r="LCV40" s="84"/>
      <c r="LCW40" s="84"/>
      <c r="LCX40" s="84"/>
      <c r="LCY40" s="84"/>
      <c r="LCZ40" s="84"/>
      <c r="LDA40" s="84"/>
      <c r="LDB40" s="84"/>
      <c r="LDC40" s="84"/>
      <c r="LDD40" s="84"/>
      <c r="LDE40" s="84"/>
      <c r="LDF40" s="84"/>
      <c r="LDG40" s="84"/>
      <c r="LDH40" s="84"/>
      <c r="LDI40" s="84"/>
      <c r="LDJ40" s="84"/>
      <c r="LDK40" s="84"/>
      <c r="LDL40" s="84"/>
      <c r="LDM40" s="84"/>
      <c r="LDN40" s="84"/>
      <c r="LDO40" s="84"/>
      <c r="LDP40" s="84"/>
      <c r="LDQ40" s="84"/>
      <c r="LDR40" s="84"/>
      <c r="LDS40" s="84"/>
      <c r="LDT40" s="84"/>
      <c r="LDU40" s="84"/>
      <c r="LDV40" s="84"/>
      <c r="LDW40" s="84"/>
      <c r="LDX40" s="84"/>
      <c r="LDY40" s="84"/>
      <c r="LDZ40" s="84"/>
      <c r="LEA40" s="84"/>
      <c r="LEB40" s="84"/>
      <c r="LEC40" s="84"/>
      <c r="LED40" s="84"/>
      <c r="LEE40" s="84"/>
      <c r="LEF40" s="84"/>
      <c r="LEG40" s="84"/>
      <c r="LEH40" s="84"/>
      <c r="LEI40" s="84"/>
      <c r="LEJ40" s="84"/>
      <c r="LEK40" s="84"/>
      <c r="LEL40" s="84"/>
      <c r="LEM40" s="84"/>
      <c r="LEN40" s="84"/>
      <c r="LEO40" s="84"/>
      <c r="LEP40" s="84"/>
      <c r="LEQ40" s="84"/>
      <c r="LER40" s="84"/>
      <c r="LES40" s="84"/>
      <c r="LET40" s="84"/>
      <c r="LEU40" s="84"/>
      <c r="LEV40" s="84"/>
      <c r="LEW40" s="84"/>
      <c r="LEX40" s="84"/>
      <c r="LEY40" s="84"/>
      <c r="LEZ40" s="84"/>
      <c r="LFA40" s="84"/>
      <c r="LFB40" s="84"/>
      <c r="LFC40" s="84"/>
      <c r="LFD40" s="84"/>
      <c r="LFE40" s="84"/>
      <c r="LFF40" s="84"/>
      <c r="LFG40" s="84"/>
      <c r="LFH40" s="84"/>
      <c r="LFI40" s="84"/>
      <c r="LFJ40" s="84"/>
      <c r="LFK40" s="84"/>
      <c r="LFL40" s="84"/>
      <c r="LFM40" s="84"/>
      <c r="LFN40" s="84"/>
      <c r="LFO40" s="84"/>
      <c r="LFP40" s="84"/>
      <c r="LFQ40" s="84"/>
      <c r="LFR40" s="84"/>
      <c r="LFS40" s="84"/>
      <c r="LFT40" s="84"/>
      <c r="LFU40" s="84"/>
      <c r="LFV40" s="84"/>
      <c r="LFW40" s="84"/>
      <c r="LFX40" s="84"/>
      <c r="LFY40" s="84"/>
      <c r="LFZ40" s="84"/>
      <c r="LGA40" s="84"/>
      <c r="LGB40" s="84"/>
      <c r="LGC40" s="84"/>
      <c r="LGD40" s="84"/>
      <c r="LGE40" s="84"/>
      <c r="LGF40" s="84"/>
      <c r="LGG40" s="84"/>
      <c r="LGH40" s="84"/>
      <c r="LGI40" s="84"/>
      <c r="LGJ40" s="84"/>
      <c r="LGK40" s="84"/>
      <c r="LGL40" s="84"/>
      <c r="LGM40" s="84"/>
      <c r="LGN40" s="84"/>
      <c r="LGO40" s="84"/>
      <c r="LGP40" s="84"/>
      <c r="LGQ40" s="84"/>
      <c r="LGR40" s="84"/>
      <c r="LGS40" s="84"/>
      <c r="LGT40" s="84"/>
      <c r="LGU40" s="84"/>
      <c r="LGV40" s="84"/>
      <c r="LGW40" s="84"/>
      <c r="LGX40" s="84"/>
      <c r="LGY40" s="84"/>
      <c r="LGZ40" s="84"/>
      <c r="LHA40" s="84"/>
      <c r="LHB40" s="84"/>
      <c r="LHC40" s="84"/>
      <c r="LHD40" s="84"/>
      <c r="LHE40" s="84"/>
      <c r="LHF40" s="84"/>
      <c r="LHG40" s="84"/>
      <c r="LHH40" s="84"/>
      <c r="LHI40" s="84"/>
      <c r="LHJ40" s="84"/>
      <c r="LHK40" s="84"/>
      <c r="LHL40" s="84"/>
      <c r="LHM40" s="84"/>
      <c r="LHN40" s="84"/>
      <c r="LHO40" s="84"/>
      <c r="LHP40" s="84"/>
      <c r="LHQ40" s="84"/>
      <c r="LHR40" s="84"/>
      <c r="LHS40" s="84"/>
      <c r="LHT40" s="84"/>
      <c r="LHU40" s="84"/>
      <c r="LHV40" s="84"/>
      <c r="LHW40" s="84"/>
      <c r="LHX40" s="84"/>
      <c r="LHY40" s="84"/>
      <c r="LHZ40" s="84"/>
      <c r="LIA40" s="84"/>
      <c r="LIB40" s="84"/>
      <c r="LIC40" s="84"/>
      <c r="LID40" s="84"/>
      <c r="LIE40" s="84"/>
      <c r="LIF40" s="84"/>
      <c r="LIG40" s="84"/>
      <c r="LIH40" s="84"/>
      <c r="LII40" s="84"/>
      <c r="LIJ40" s="84"/>
      <c r="LIK40" s="84"/>
      <c r="LIL40" s="84"/>
      <c r="LIM40" s="84"/>
      <c r="LIN40" s="84"/>
      <c r="LIO40" s="84"/>
      <c r="LIP40" s="84"/>
      <c r="LIQ40" s="84"/>
      <c r="LIR40" s="84"/>
      <c r="LIS40" s="84"/>
      <c r="LIT40" s="84"/>
      <c r="LIU40" s="84"/>
      <c r="LIV40" s="84"/>
      <c r="LIW40" s="84"/>
      <c r="LIX40" s="84"/>
      <c r="LIY40" s="84"/>
      <c r="LIZ40" s="84"/>
      <c r="LJA40" s="84"/>
      <c r="LJB40" s="84"/>
      <c r="LJC40" s="84"/>
      <c r="LJD40" s="84"/>
      <c r="LJE40" s="84"/>
      <c r="LJF40" s="84"/>
      <c r="LJG40" s="84"/>
      <c r="LJH40" s="84"/>
      <c r="LJI40" s="84"/>
      <c r="LJJ40" s="84"/>
      <c r="LJK40" s="84"/>
      <c r="LJL40" s="84"/>
      <c r="LJM40" s="84"/>
      <c r="LJN40" s="84"/>
      <c r="LJO40" s="84"/>
      <c r="LJP40" s="84"/>
      <c r="LJQ40" s="84"/>
      <c r="LJR40" s="84"/>
      <c r="LJS40" s="84"/>
      <c r="LJT40" s="84"/>
      <c r="LJU40" s="84"/>
      <c r="LJV40" s="84"/>
      <c r="LJW40" s="84"/>
      <c r="LJX40" s="84"/>
      <c r="LJY40" s="84"/>
      <c r="LJZ40" s="84"/>
      <c r="LKA40" s="84"/>
      <c r="LKB40" s="84"/>
      <c r="LKC40" s="84"/>
      <c r="LKD40" s="84"/>
      <c r="LKE40" s="84"/>
      <c r="LKF40" s="84"/>
      <c r="LKG40" s="84"/>
      <c r="LKH40" s="84"/>
      <c r="LKI40" s="84"/>
      <c r="LKJ40" s="84"/>
      <c r="LKK40" s="84"/>
      <c r="LKL40" s="84"/>
      <c r="LKM40" s="84"/>
      <c r="LKN40" s="84"/>
      <c r="LKO40" s="84"/>
      <c r="LKP40" s="84"/>
      <c r="LKQ40" s="84"/>
      <c r="LKR40" s="84"/>
      <c r="LKS40" s="84"/>
      <c r="LKT40" s="84"/>
      <c r="LKU40" s="84"/>
      <c r="LKV40" s="84"/>
      <c r="LKW40" s="84"/>
      <c r="LKX40" s="84"/>
      <c r="LKY40" s="84"/>
      <c r="LKZ40" s="84"/>
      <c r="LLA40" s="84"/>
      <c r="LLB40" s="84"/>
      <c r="LLC40" s="84"/>
      <c r="LLD40" s="84"/>
      <c r="LLE40" s="84"/>
      <c r="LLF40" s="84"/>
      <c r="LLG40" s="84"/>
      <c r="LLH40" s="84"/>
      <c r="LLI40" s="84"/>
      <c r="LLJ40" s="84"/>
      <c r="LLK40" s="84"/>
      <c r="LLL40" s="84"/>
      <c r="LLM40" s="84"/>
      <c r="LLN40" s="84"/>
      <c r="LLO40" s="84"/>
      <c r="LLP40" s="84"/>
      <c r="LLQ40" s="84"/>
      <c r="LLR40" s="84"/>
      <c r="LLS40" s="84"/>
      <c r="LLT40" s="84"/>
      <c r="LLU40" s="84"/>
      <c r="LLV40" s="84"/>
      <c r="LLW40" s="84"/>
      <c r="LLX40" s="84"/>
      <c r="LLY40" s="84"/>
      <c r="LLZ40" s="84"/>
      <c r="LMA40" s="84"/>
      <c r="LMB40" s="84"/>
      <c r="LMC40" s="84"/>
      <c r="LMD40" s="84"/>
      <c r="LME40" s="84"/>
      <c r="LMF40" s="84"/>
      <c r="LMG40" s="84"/>
      <c r="LMH40" s="84"/>
      <c r="LMI40" s="84"/>
      <c r="LMJ40" s="84"/>
      <c r="LMK40" s="84"/>
      <c r="LML40" s="84"/>
      <c r="LMM40" s="84"/>
      <c r="LMN40" s="84"/>
      <c r="LMO40" s="84"/>
      <c r="LMP40" s="84"/>
      <c r="LMQ40" s="84"/>
      <c r="LMR40" s="84"/>
      <c r="LMS40" s="84"/>
      <c r="LMT40" s="84"/>
      <c r="LMU40" s="84"/>
      <c r="LMV40" s="84"/>
      <c r="LMW40" s="84"/>
      <c r="LMX40" s="84"/>
      <c r="LMY40" s="84"/>
      <c r="LMZ40" s="84"/>
      <c r="LNA40" s="84"/>
      <c r="LNB40" s="84"/>
      <c r="LNC40" s="84"/>
      <c r="LND40" s="84"/>
      <c r="LNE40" s="84"/>
      <c r="LNF40" s="84"/>
      <c r="LNG40" s="84"/>
      <c r="LNH40" s="84"/>
      <c r="LNI40" s="84"/>
      <c r="LNJ40" s="84"/>
      <c r="LNK40" s="84"/>
      <c r="LNL40" s="84"/>
      <c r="LNM40" s="84"/>
      <c r="LNN40" s="84"/>
      <c r="LNO40" s="84"/>
      <c r="LNP40" s="84"/>
      <c r="LNQ40" s="84"/>
      <c r="LNR40" s="84"/>
      <c r="LNS40" s="84"/>
      <c r="LNT40" s="84"/>
      <c r="LNU40" s="84"/>
      <c r="LNV40" s="84"/>
      <c r="LNW40" s="84"/>
      <c r="LNX40" s="84"/>
      <c r="LNY40" s="84"/>
      <c r="LNZ40" s="84"/>
      <c r="LOA40" s="84"/>
      <c r="LOB40" s="84"/>
      <c r="LOC40" s="84"/>
      <c r="LOD40" s="84"/>
      <c r="LOE40" s="84"/>
      <c r="LOF40" s="84"/>
      <c r="LOG40" s="84"/>
      <c r="LOH40" s="84"/>
      <c r="LOI40" s="84"/>
      <c r="LOJ40" s="84"/>
      <c r="LOK40" s="84"/>
      <c r="LOL40" s="84"/>
      <c r="LOM40" s="84"/>
      <c r="LON40" s="84"/>
      <c r="LOO40" s="84"/>
      <c r="LOP40" s="84"/>
      <c r="LOQ40" s="84"/>
      <c r="LOR40" s="84"/>
      <c r="LOS40" s="84"/>
      <c r="LOT40" s="84"/>
      <c r="LOU40" s="84"/>
      <c r="LOV40" s="84"/>
      <c r="LOW40" s="84"/>
      <c r="LOX40" s="84"/>
      <c r="LOY40" s="84"/>
      <c r="LOZ40" s="84"/>
      <c r="LPA40" s="84"/>
      <c r="LPB40" s="84"/>
      <c r="LPC40" s="84"/>
      <c r="LPD40" s="84"/>
      <c r="LPE40" s="84"/>
      <c r="LPF40" s="84"/>
      <c r="LPG40" s="84"/>
      <c r="LPH40" s="84"/>
      <c r="LPI40" s="84"/>
      <c r="LPJ40" s="84"/>
      <c r="LPK40" s="84"/>
      <c r="LPL40" s="84"/>
      <c r="LPM40" s="84"/>
      <c r="LPN40" s="84"/>
      <c r="LPO40" s="84"/>
      <c r="LPP40" s="84"/>
      <c r="LPQ40" s="84"/>
      <c r="LPR40" s="84"/>
      <c r="LPS40" s="84"/>
      <c r="LPT40" s="84"/>
      <c r="LPU40" s="84"/>
      <c r="LPV40" s="84"/>
      <c r="LPW40" s="84"/>
      <c r="LPX40" s="84"/>
      <c r="LPY40" s="84"/>
      <c r="LPZ40" s="84"/>
      <c r="LQA40" s="84"/>
      <c r="LQB40" s="84"/>
      <c r="LQC40" s="84"/>
      <c r="LQD40" s="84"/>
      <c r="LQE40" s="84"/>
      <c r="LQF40" s="84"/>
      <c r="LQG40" s="84"/>
      <c r="LQH40" s="84"/>
      <c r="LQI40" s="84"/>
      <c r="LQJ40" s="84"/>
      <c r="LQK40" s="84"/>
      <c r="LQL40" s="84"/>
      <c r="LQM40" s="84"/>
      <c r="LQN40" s="84"/>
      <c r="LQO40" s="84"/>
      <c r="LQP40" s="84"/>
      <c r="LQQ40" s="84"/>
      <c r="LQR40" s="84"/>
      <c r="LQS40" s="84"/>
      <c r="LQT40" s="84"/>
      <c r="LQU40" s="84"/>
      <c r="LQV40" s="84"/>
      <c r="LQW40" s="84"/>
      <c r="LQX40" s="84"/>
      <c r="LQY40" s="84"/>
      <c r="LQZ40" s="84"/>
      <c r="LRA40" s="84"/>
      <c r="LRB40" s="84"/>
      <c r="LRC40" s="84"/>
      <c r="LRD40" s="84"/>
      <c r="LRE40" s="84"/>
      <c r="LRF40" s="84"/>
      <c r="LRG40" s="84"/>
      <c r="LRH40" s="84"/>
      <c r="LRI40" s="84"/>
      <c r="LRJ40" s="84"/>
      <c r="LRK40" s="84"/>
      <c r="LRL40" s="84"/>
      <c r="LRM40" s="84"/>
      <c r="LRN40" s="84"/>
      <c r="LRO40" s="84"/>
      <c r="LRP40" s="84"/>
      <c r="LRQ40" s="84"/>
      <c r="LRR40" s="84"/>
      <c r="LRS40" s="84"/>
      <c r="LRT40" s="84"/>
      <c r="LRU40" s="84"/>
      <c r="LRV40" s="84"/>
      <c r="LRW40" s="84"/>
      <c r="LRX40" s="84"/>
      <c r="LRY40" s="84"/>
      <c r="LRZ40" s="84"/>
      <c r="LSA40" s="84"/>
      <c r="LSB40" s="84"/>
      <c r="LSC40" s="84"/>
      <c r="LSD40" s="84"/>
      <c r="LSE40" s="84"/>
      <c r="LSF40" s="84"/>
      <c r="LSG40" s="84"/>
      <c r="LSH40" s="84"/>
      <c r="LSI40" s="84"/>
      <c r="LSJ40" s="84"/>
      <c r="LSK40" s="84"/>
      <c r="LSL40" s="84"/>
      <c r="LSM40" s="84"/>
      <c r="LSN40" s="84"/>
      <c r="LSO40" s="84"/>
      <c r="LSP40" s="84"/>
      <c r="LSQ40" s="84"/>
      <c r="LSR40" s="84"/>
      <c r="LSS40" s="84"/>
      <c r="LST40" s="84"/>
      <c r="LSU40" s="84"/>
      <c r="LSV40" s="84"/>
      <c r="LSW40" s="84"/>
      <c r="LSX40" s="84"/>
      <c r="LSY40" s="84"/>
      <c r="LSZ40" s="84"/>
      <c r="LTA40" s="84"/>
      <c r="LTB40" s="84"/>
      <c r="LTC40" s="84"/>
      <c r="LTD40" s="84"/>
      <c r="LTE40" s="84"/>
      <c r="LTF40" s="84"/>
      <c r="LTG40" s="84"/>
      <c r="LTH40" s="84"/>
      <c r="LTI40" s="84"/>
      <c r="LTJ40" s="84"/>
      <c r="LTK40" s="84"/>
      <c r="LTL40" s="84"/>
      <c r="LTM40" s="84"/>
      <c r="LTN40" s="84"/>
      <c r="LTO40" s="84"/>
      <c r="LTP40" s="84"/>
      <c r="LTQ40" s="84"/>
      <c r="LTR40" s="84"/>
      <c r="LTS40" s="84"/>
      <c r="LTT40" s="84"/>
      <c r="LTU40" s="84"/>
      <c r="LTV40" s="84"/>
      <c r="LTW40" s="84"/>
      <c r="LTX40" s="84"/>
      <c r="LTY40" s="84"/>
      <c r="LTZ40" s="84"/>
      <c r="LUA40" s="84"/>
      <c r="LUB40" s="84"/>
      <c r="LUC40" s="84"/>
      <c r="LUD40" s="84"/>
      <c r="LUE40" s="84"/>
      <c r="LUF40" s="84"/>
      <c r="LUG40" s="84"/>
      <c r="LUH40" s="84"/>
      <c r="LUI40" s="84"/>
      <c r="LUJ40" s="84"/>
      <c r="LUK40" s="84"/>
      <c r="LUL40" s="84"/>
      <c r="LUM40" s="84"/>
      <c r="LUN40" s="84"/>
      <c r="LUO40" s="84"/>
      <c r="LUP40" s="84"/>
      <c r="LUQ40" s="84"/>
      <c r="LUR40" s="84"/>
      <c r="LUS40" s="84"/>
      <c r="LUT40" s="84"/>
      <c r="LUU40" s="84"/>
      <c r="LUV40" s="84"/>
      <c r="LUW40" s="84"/>
      <c r="LUX40" s="84"/>
      <c r="LUY40" s="84"/>
      <c r="LUZ40" s="84"/>
      <c r="LVA40" s="84"/>
      <c r="LVB40" s="84"/>
      <c r="LVC40" s="84"/>
      <c r="LVD40" s="84"/>
      <c r="LVE40" s="84"/>
      <c r="LVF40" s="84"/>
      <c r="LVG40" s="84"/>
      <c r="LVH40" s="84"/>
      <c r="LVI40" s="84"/>
      <c r="LVJ40" s="84"/>
      <c r="LVK40" s="84"/>
      <c r="LVL40" s="84"/>
      <c r="LVM40" s="84"/>
      <c r="LVN40" s="84"/>
      <c r="LVO40" s="84"/>
      <c r="LVP40" s="84"/>
      <c r="LVQ40" s="84"/>
      <c r="LVR40" s="84"/>
      <c r="LVS40" s="84"/>
      <c r="LVT40" s="84"/>
      <c r="LVU40" s="84"/>
      <c r="LVV40" s="84"/>
      <c r="LVW40" s="84"/>
      <c r="LVX40" s="84"/>
      <c r="LVY40" s="84"/>
      <c r="LVZ40" s="84"/>
      <c r="LWA40" s="84"/>
      <c r="LWB40" s="84"/>
      <c r="LWC40" s="84"/>
      <c r="LWD40" s="84"/>
      <c r="LWE40" s="84"/>
      <c r="LWF40" s="84"/>
      <c r="LWG40" s="84"/>
      <c r="LWH40" s="84"/>
      <c r="LWI40" s="84"/>
      <c r="LWJ40" s="84"/>
      <c r="LWK40" s="84"/>
      <c r="LWL40" s="84"/>
      <c r="LWM40" s="84"/>
      <c r="LWN40" s="84"/>
      <c r="LWO40" s="84"/>
      <c r="LWP40" s="84"/>
      <c r="LWQ40" s="84"/>
      <c r="LWR40" s="84"/>
      <c r="LWS40" s="84"/>
      <c r="LWT40" s="84"/>
      <c r="LWU40" s="84"/>
      <c r="LWV40" s="84"/>
      <c r="LWW40" s="84"/>
      <c r="LWX40" s="84"/>
      <c r="LWY40" s="84"/>
      <c r="LWZ40" s="84"/>
      <c r="LXA40" s="84"/>
      <c r="LXB40" s="84"/>
      <c r="LXC40" s="84"/>
      <c r="LXD40" s="84"/>
      <c r="LXE40" s="84"/>
      <c r="LXF40" s="84"/>
      <c r="LXG40" s="84"/>
      <c r="LXH40" s="84"/>
      <c r="LXI40" s="84"/>
      <c r="LXJ40" s="84"/>
      <c r="LXK40" s="84"/>
      <c r="LXL40" s="84"/>
      <c r="LXM40" s="84"/>
      <c r="LXN40" s="84"/>
      <c r="LXO40" s="84"/>
      <c r="LXP40" s="84"/>
      <c r="LXQ40" s="84"/>
      <c r="LXR40" s="84"/>
      <c r="LXS40" s="84"/>
      <c r="LXT40" s="84"/>
      <c r="LXU40" s="84"/>
      <c r="LXV40" s="84"/>
      <c r="LXW40" s="84"/>
      <c r="LXX40" s="84"/>
      <c r="LXY40" s="84"/>
      <c r="LXZ40" s="84"/>
      <c r="LYA40" s="84"/>
      <c r="LYB40" s="84"/>
      <c r="LYC40" s="84"/>
      <c r="LYD40" s="84"/>
      <c r="LYE40" s="84"/>
      <c r="LYF40" s="84"/>
      <c r="LYG40" s="84"/>
      <c r="LYH40" s="84"/>
      <c r="LYI40" s="84"/>
      <c r="LYJ40" s="84"/>
      <c r="LYK40" s="84"/>
      <c r="LYL40" s="84"/>
      <c r="LYM40" s="84"/>
      <c r="LYN40" s="84"/>
      <c r="LYO40" s="84"/>
      <c r="LYP40" s="84"/>
      <c r="LYQ40" s="84"/>
      <c r="LYR40" s="84"/>
      <c r="LYS40" s="84"/>
      <c r="LYT40" s="84"/>
      <c r="LYU40" s="84"/>
      <c r="LYV40" s="84"/>
      <c r="LYW40" s="84"/>
      <c r="LYX40" s="84"/>
      <c r="LYY40" s="84"/>
      <c r="LYZ40" s="84"/>
      <c r="LZA40" s="84"/>
      <c r="LZB40" s="84"/>
      <c r="LZC40" s="84"/>
      <c r="LZD40" s="84"/>
      <c r="LZE40" s="84"/>
      <c r="LZF40" s="84"/>
      <c r="LZG40" s="84"/>
      <c r="LZH40" s="84"/>
      <c r="LZI40" s="84"/>
      <c r="LZJ40" s="84"/>
      <c r="LZK40" s="84"/>
      <c r="LZL40" s="84"/>
      <c r="LZM40" s="84"/>
      <c r="LZN40" s="84"/>
      <c r="LZO40" s="84"/>
      <c r="LZP40" s="84"/>
      <c r="LZQ40" s="84"/>
      <c r="LZR40" s="84"/>
      <c r="LZS40" s="84"/>
      <c r="LZT40" s="84"/>
      <c r="LZU40" s="84"/>
      <c r="LZV40" s="84"/>
      <c r="LZW40" s="84"/>
      <c r="LZX40" s="84"/>
      <c r="LZY40" s="84"/>
      <c r="LZZ40" s="84"/>
      <c r="MAA40" s="84"/>
      <c r="MAB40" s="84"/>
      <c r="MAC40" s="84"/>
      <c r="MAD40" s="84"/>
      <c r="MAE40" s="84"/>
      <c r="MAF40" s="84"/>
      <c r="MAG40" s="84"/>
      <c r="MAH40" s="84"/>
      <c r="MAI40" s="84"/>
      <c r="MAJ40" s="84"/>
      <c r="MAK40" s="84"/>
      <c r="MAL40" s="84"/>
      <c r="MAM40" s="84"/>
      <c r="MAN40" s="84"/>
      <c r="MAO40" s="84"/>
      <c r="MAP40" s="84"/>
      <c r="MAQ40" s="84"/>
      <c r="MAR40" s="84"/>
      <c r="MAS40" s="84"/>
      <c r="MAT40" s="84"/>
      <c r="MAU40" s="84"/>
      <c r="MAV40" s="84"/>
      <c r="MAW40" s="84"/>
      <c r="MAX40" s="84"/>
      <c r="MAY40" s="84"/>
      <c r="MAZ40" s="84"/>
      <c r="MBA40" s="84"/>
      <c r="MBB40" s="84"/>
      <c r="MBC40" s="84"/>
      <c r="MBD40" s="84"/>
      <c r="MBE40" s="84"/>
      <c r="MBF40" s="84"/>
      <c r="MBG40" s="84"/>
      <c r="MBH40" s="84"/>
      <c r="MBI40" s="84"/>
      <c r="MBJ40" s="84"/>
      <c r="MBK40" s="84"/>
      <c r="MBL40" s="84"/>
      <c r="MBM40" s="84"/>
      <c r="MBN40" s="84"/>
      <c r="MBO40" s="84"/>
      <c r="MBP40" s="84"/>
      <c r="MBQ40" s="84"/>
      <c r="MBR40" s="84"/>
      <c r="MBS40" s="84"/>
      <c r="MBT40" s="84"/>
      <c r="MBU40" s="84"/>
      <c r="MBV40" s="84"/>
      <c r="MBW40" s="84"/>
      <c r="MBX40" s="84"/>
      <c r="MBY40" s="84"/>
      <c r="MBZ40" s="84"/>
      <c r="MCA40" s="84"/>
      <c r="MCB40" s="84"/>
      <c r="MCC40" s="84"/>
      <c r="MCD40" s="84"/>
      <c r="MCE40" s="84"/>
      <c r="MCF40" s="84"/>
      <c r="MCG40" s="84"/>
      <c r="MCH40" s="84"/>
      <c r="MCI40" s="84"/>
      <c r="MCJ40" s="84"/>
      <c r="MCK40" s="84"/>
      <c r="MCL40" s="84"/>
      <c r="MCM40" s="84"/>
      <c r="MCN40" s="84"/>
      <c r="MCO40" s="84"/>
      <c r="MCP40" s="84"/>
      <c r="MCQ40" s="84"/>
      <c r="MCR40" s="84"/>
      <c r="MCS40" s="84"/>
      <c r="MCT40" s="84"/>
      <c r="MCU40" s="84"/>
      <c r="MCV40" s="84"/>
      <c r="MCW40" s="84"/>
      <c r="MCX40" s="84"/>
      <c r="MCY40" s="84"/>
      <c r="MCZ40" s="84"/>
      <c r="MDA40" s="84"/>
      <c r="MDB40" s="84"/>
      <c r="MDC40" s="84"/>
      <c r="MDD40" s="84"/>
      <c r="MDE40" s="84"/>
      <c r="MDF40" s="84"/>
      <c r="MDG40" s="84"/>
      <c r="MDH40" s="84"/>
      <c r="MDI40" s="84"/>
      <c r="MDJ40" s="84"/>
      <c r="MDK40" s="84"/>
      <c r="MDL40" s="84"/>
      <c r="MDM40" s="84"/>
      <c r="MDN40" s="84"/>
      <c r="MDO40" s="84"/>
      <c r="MDP40" s="84"/>
      <c r="MDQ40" s="84"/>
      <c r="MDR40" s="84"/>
      <c r="MDS40" s="84"/>
      <c r="MDT40" s="84"/>
      <c r="MDU40" s="84"/>
      <c r="MDV40" s="84"/>
      <c r="MDW40" s="84"/>
      <c r="MDX40" s="84"/>
      <c r="MDY40" s="84"/>
      <c r="MDZ40" s="84"/>
      <c r="MEA40" s="84"/>
      <c r="MEB40" s="84"/>
      <c r="MEC40" s="84"/>
      <c r="MED40" s="84"/>
      <c r="MEE40" s="84"/>
      <c r="MEF40" s="84"/>
      <c r="MEG40" s="84"/>
      <c r="MEH40" s="84"/>
      <c r="MEI40" s="84"/>
      <c r="MEJ40" s="84"/>
      <c r="MEK40" s="84"/>
      <c r="MEL40" s="84"/>
      <c r="MEM40" s="84"/>
      <c r="MEN40" s="84"/>
      <c r="MEO40" s="84"/>
      <c r="MEP40" s="84"/>
      <c r="MEQ40" s="84"/>
      <c r="MER40" s="84"/>
      <c r="MES40" s="84"/>
      <c r="MET40" s="84"/>
      <c r="MEU40" s="84"/>
      <c r="MEV40" s="84"/>
      <c r="MEW40" s="84"/>
      <c r="MEX40" s="84"/>
      <c r="MEY40" s="84"/>
      <c r="MEZ40" s="84"/>
      <c r="MFA40" s="84"/>
      <c r="MFB40" s="84"/>
      <c r="MFC40" s="84"/>
      <c r="MFD40" s="84"/>
      <c r="MFE40" s="84"/>
      <c r="MFF40" s="84"/>
      <c r="MFG40" s="84"/>
      <c r="MFH40" s="84"/>
      <c r="MFI40" s="84"/>
      <c r="MFJ40" s="84"/>
      <c r="MFK40" s="84"/>
      <c r="MFL40" s="84"/>
      <c r="MFM40" s="84"/>
      <c r="MFN40" s="84"/>
      <c r="MFO40" s="84"/>
      <c r="MFP40" s="84"/>
      <c r="MFQ40" s="84"/>
      <c r="MFR40" s="84"/>
      <c r="MFS40" s="84"/>
      <c r="MFT40" s="84"/>
      <c r="MFU40" s="84"/>
      <c r="MFV40" s="84"/>
      <c r="MFW40" s="84"/>
      <c r="MFX40" s="84"/>
      <c r="MFY40" s="84"/>
      <c r="MFZ40" s="84"/>
      <c r="MGA40" s="84"/>
      <c r="MGB40" s="84"/>
      <c r="MGC40" s="84"/>
      <c r="MGD40" s="84"/>
      <c r="MGE40" s="84"/>
      <c r="MGF40" s="84"/>
      <c r="MGG40" s="84"/>
      <c r="MGH40" s="84"/>
      <c r="MGI40" s="84"/>
      <c r="MGJ40" s="84"/>
      <c r="MGK40" s="84"/>
      <c r="MGL40" s="84"/>
      <c r="MGM40" s="84"/>
      <c r="MGN40" s="84"/>
      <c r="MGO40" s="84"/>
      <c r="MGP40" s="84"/>
      <c r="MGQ40" s="84"/>
      <c r="MGR40" s="84"/>
      <c r="MGS40" s="84"/>
      <c r="MGT40" s="84"/>
      <c r="MGU40" s="84"/>
      <c r="MGV40" s="84"/>
      <c r="MGW40" s="84"/>
      <c r="MGX40" s="84"/>
      <c r="MGY40" s="84"/>
      <c r="MGZ40" s="84"/>
      <c r="MHA40" s="84"/>
      <c r="MHB40" s="84"/>
      <c r="MHC40" s="84"/>
      <c r="MHD40" s="84"/>
      <c r="MHE40" s="84"/>
      <c r="MHF40" s="84"/>
      <c r="MHG40" s="84"/>
      <c r="MHH40" s="84"/>
      <c r="MHI40" s="84"/>
      <c r="MHJ40" s="84"/>
      <c r="MHK40" s="84"/>
      <c r="MHL40" s="84"/>
      <c r="MHM40" s="84"/>
      <c r="MHN40" s="84"/>
      <c r="MHO40" s="84"/>
      <c r="MHP40" s="84"/>
      <c r="MHQ40" s="84"/>
      <c r="MHR40" s="84"/>
      <c r="MHS40" s="84"/>
      <c r="MHT40" s="84"/>
      <c r="MHU40" s="84"/>
      <c r="MHV40" s="84"/>
      <c r="MHW40" s="84"/>
      <c r="MHX40" s="84"/>
      <c r="MHY40" s="84"/>
      <c r="MHZ40" s="84"/>
      <c r="MIA40" s="84"/>
      <c r="MIB40" s="84"/>
      <c r="MIC40" s="84"/>
      <c r="MID40" s="84"/>
      <c r="MIE40" s="84"/>
      <c r="MIF40" s="84"/>
      <c r="MIG40" s="84"/>
      <c r="MIH40" s="84"/>
      <c r="MII40" s="84"/>
      <c r="MIJ40" s="84"/>
      <c r="MIK40" s="84"/>
      <c r="MIL40" s="84"/>
      <c r="MIM40" s="84"/>
      <c r="MIN40" s="84"/>
      <c r="MIO40" s="84"/>
      <c r="MIP40" s="84"/>
      <c r="MIQ40" s="84"/>
      <c r="MIR40" s="84"/>
      <c r="MIS40" s="84"/>
      <c r="MIT40" s="84"/>
      <c r="MIU40" s="84"/>
      <c r="MIV40" s="84"/>
      <c r="MIW40" s="84"/>
      <c r="MIX40" s="84"/>
      <c r="MIY40" s="84"/>
      <c r="MIZ40" s="84"/>
      <c r="MJA40" s="84"/>
      <c r="MJB40" s="84"/>
      <c r="MJC40" s="84"/>
      <c r="MJD40" s="84"/>
      <c r="MJE40" s="84"/>
      <c r="MJF40" s="84"/>
      <c r="MJG40" s="84"/>
      <c r="MJH40" s="84"/>
      <c r="MJI40" s="84"/>
      <c r="MJJ40" s="84"/>
      <c r="MJK40" s="84"/>
      <c r="MJL40" s="84"/>
      <c r="MJM40" s="84"/>
      <c r="MJN40" s="84"/>
      <c r="MJO40" s="84"/>
      <c r="MJP40" s="84"/>
      <c r="MJQ40" s="84"/>
      <c r="MJR40" s="84"/>
      <c r="MJS40" s="84"/>
      <c r="MJT40" s="84"/>
      <c r="MJU40" s="84"/>
      <c r="MJV40" s="84"/>
      <c r="MJW40" s="84"/>
      <c r="MJX40" s="84"/>
      <c r="MJY40" s="84"/>
      <c r="MJZ40" s="84"/>
      <c r="MKA40" s="84"/>
      <c r="MKB40" s="84"/>
      <c r="MKC40" s="84"/>
      <c r="MKD40" s="84"/>
      <c r="MKE40" s="84"/>
      <c r="MKF40" s="84"/>
      <c r="MKG40" s="84"/>
      <c r="MKH40" s="84"/>
      <c r="MKI40" s="84"/>
      <c r="MKJ40" s="84"/>
      <c r="MKK40" s="84"/>
      <c r="MKL40" s="84"/>
      <c r="MKM40" s="84"/>
      <c r="MKN40" s="84"/>
      <c r="MKO40" s="84"/>
      <c r="MKP40" s="84"/>
      <c r="MKQ40" s="84"/>
      <c r="MKR40" s="84"/>
      <c r="MKS40" s="84"/>
      <c r="MKT40" s="84"/>
      <c r="MKU40" s="84"/>
      <c r="MKV40" s="84"/>
      <c r="MKW40" s="84"/>
      <c r="MKX40" s="84"/>
      <c r="MKY40" s="84"/>
      <c r="MKZ40" s="84"/>
      <c r="MLA40" s="84"/>
      <c r="MLB40" s="84"/>
      <c r="MLC40" s="84"/>
      <c r="MLD40" s="84"/>
      <c r="MLE40" s="84"/>
      <c r="MLF40" s="84"/>
      <c r="MLG40" s="84"/>
      <c r="MLH40" s="84"/>
      <c r="MLI40" s="84"/>
      <c r="MLJ40" s="84"/>
      <c r="MLK40" s="84"/>
      <c r="MLL40" s="84"/>
      <c r="MLM40" s="84"/>
      <c r="MLN40" s="84"/>
      <c r="MLO40" s="84"/>
      <c r="MLP40" s="84"/>
      <c r="MLQ40" s="84"/>
      <c r="MLR40" s="84"/>
      <c r="MLS40" s="84"/>
      <c r="MLT40" s="84"/>
      <c r="MLU40" s="84"/>
      <c r="MLV40" s="84"/>
      <c r="MLW40" s="84"/>
      <c r="MLX40" s="84"/>
      <c r="MLY40" s="84"/>
      <c r="MLZ40" s="84"/>
      <c r="MMA40" s="84"/>
      <c r="MMB40" s="84"/>
      <c r="MMC40" s="84"/>
      <c r="MMD40" s="84"/>
      <c r="MME40" s="84"/>
      <c r="MMF40" s="84"/>
      <c r="MMG40" s="84"/>
      <c r="MMH40" s="84"/>
      <c r="MMI40" s="84"/>
      <c r="MMJ40" s="84"/>
      <c r="MMK40" s="84"/>
      <c r="MML40" s="84"/>
      <c r="MMM40" s="84"/>
      <c r="MMN40" s="84"/>
      <c r="MMO40" s="84"/>
      <c r="MMP40" s="84"/>
      <c r="MMQ40" s="84"/>
      <c r="MMR40" s="84"/>
      <c r="MMS40" s="84"/>
      <c r="MMT40" s="84"/>
      <c r="MMU40" s="84"/>
      <c r="MMV40" s="84"/>
      <c r="MMW40" s="84"/>
      <c r="MMX40" s="84"/>
      <c r="MMY40" s="84"/>
      <c r="MMZ40" s="84"/>
      <c r="MNA40" s="84"/>
      <c r="MNB40" s="84"/>
      <c r="MNC40" s="84"/>
      <c r="MND40" s="84"/>
      <c r="MNE40" s="84"/>
      <c r="MNF40" s="84"/>
      <c r="MNG40" s="84"/>
      <c r="MNH40" s="84"/>
      <c r="MNI40" s="84"/>
      <c r="MNJ40" s="84"/>
      <c r="MNK40" s="84"/>
      <c r="MNL40" s="84"/>
      <c r="MNM40" s="84"/>
      <c r="MNN40" s="84"/>
      <c r="MNO40" s="84"/>
      <c r="MNP40" s="84"/>
      <c r="MNQ40" s="84"/>
      <c r="MNR40" s="84"/>
      <c r="MNS40" s="84"/>
      <c r="MNT40" s="84"/>
      <c r="MNU40" s="84"/>
      <c r="MNV40" s="84"/>
      <c r="MNW40" s="84"/>
      <c r="MNX40" s="84"/>
      <c r="MNY40" s="84"/>
      <c r="MNZ40" s="84"/>
      <c r="MOA40" s="84"/>
      <c r="MOB40" s="84"/>
      <c r="MOC40" s="84"/>
      <c r="MOD40" s="84"/>
      <c r="MOE40" s="84"/>
      <c r="MOF40" s="84"/>
      <c r="MOG40" s="84"/>
      <c r="MOH40" s="84"/>
      <c r="MOI40" s="84"/>
      <c r="MOJ40" s="84"/>
      <c r="MOK40" s="84"/>
      <c r="MOL40" s="84"/>
      <c r="MOM40" s="84"/>
      <c r="MON40" s="84"/>
      <c r="MOO40" s="84"/>
      <c r="MOP40" s="84"/>
      <c r="MOQ40" s="84"/>
      <c r="MOR40" s="84"/>
      <c r="MOS40" s="84"/>
      <c r="MOT40" s="84"/>
      <c r="MOU40" s="84"/>
      <c r="MOV40" s="84"/>
      <c r="MOW40" s="84"/>
      <c r="MOX40" s="84"/>
      <c r="MOY40" s="84"/>
      <c r="MOZ40" s="84"/>
      <c r="MPA40" s="84"/>
      <c r="MPB40" s="84"/>
      <c r="MPC40" s="84"/>
      <c r="MPD40" s="84"/>
      <c r="MPE40" s="84"/>
      <c r="MPF40" s="84"/>
      <c r="MPG40" s="84"/>
      <c r="MPH40" s="84"/>
      <c r="MPI40" s="84"/>
      <c r="MPJ40" s="84"/>
      <c r="MPK40" s="84"/>
      <c r="MPL40" s="84"/>
      <c r="MPM40" s="84"/>
      <c r="MPN40" s="84"/>
      <c r="MPO40" s="84"/>
      <c r="MPP40" s="84"/>
      <c r="MPQ40" s="84"/>
      <c r="MPR40" s="84"/>
      <c r="MPS40" s="84"/>
      <c r="MPT40" s="84"/>
      <c r="MPU40" s="84"/>
      <c r="MPV40" s="84"/>
      <c r="MPW40" s="84"/>
      <c r="MPX40" s="84"/>
      <c r="MPY40" s="84"/>
      <c r="MPZ40" s="84"/>
      <c r="MQA40" s="84"/>
      <c r="MQB40" s="84"/>
      <c r="MQC40" s="84"/>
      <c r="MQD40" s="84"/>
      <c r="MQE40" s="84"/>
      <c r="MQF40" s="84"/>
      <c r="MQG40" s="84"/>
      <c r="MQH40" s="84"/>
      <c r="MQI40" s="84"/>
      <c r="MQJ40" s="84"/>
      <c r="MQK40" s="84"/>
      <c r="MQL40" s="84"/>
      <c r="MQM40" s="84"/>
      <c r="MQN40" s="84"/>
      <c r="MQO40" s="84"/>
      <c r="MQP40" s="84"/>
      <c r="MQQ40" s="84"/>
      <c r="MQR40" s="84"/>
      <c r="MQS40" s="84"/>
      <c r="MQT40" s="84"/>
      <c r="MQU40" s="84"/>
      <c r="MQV40" s="84"/>
      <c r="MQW40" s="84"/>
      <c r="MQX40" s="84"/>
      <c r="MQY40" s="84"/>
      <c r="MQZ40" s="84"/>
      <c r="MRA40" s="84"/>
      <c r="MRB40" s="84"/>
      <c r="MRC40" s="84"/>
      <c r="MRD40" s="84"/>
      <c r="MRE40" s="84"/>
      <c r="MRF40" s="84"/>
      <c r="MRG40" s="84"/>
      <c r="MRH40" s="84"/>
      <c r="MRI40" s="84"/>
      <c r="MRJ40" s="84"/>
      <c r="MRK40" s="84"/>
      <c r="MRL40" s="84"/>
      <c r="MRM40" s="84"/>
      <c r="MRN40" s="84"/>
      <c r="MRO40" s="84"/>
      <c r="MRP40" s="84"/>
      <c r="MRQ40" s="84"/>
      <c r="MRR40" s="84"/>
      <c r="MRS40" s="84"/>
      <c r="MRT40" s="84"/>
      <c r="MRU40" s="84"/>
      <c r="MRV40" s="84"/>
      <c r="MRW40" s="84"/>
      <c r="MRX40" s="84"/>
      <c r="MRY40" s="84"/>
      <c r="MRZ40" s="84"/>
      <c r="MSA40" s="84"/>
      <c r="MSB40" s="84"/>
      <c r="MSC40" s="84"/>
      <c r="MSD40" s="84"/>
      <c r="MSE40" s="84"/>
      <c r="MSF40" s="84"/>
      <c r="MSG40" s="84"/>
      <c r="MSH40" s="84"/>
      <c r="MSI40" s="84"/>
      <c r="MSJ40" s="84"/>
      <c r="MSK40" s="84"/>
      <c r="MSL40" s="84"/>
      <c r="MSM40" s="84"/>
      <c r="MSN40" s="84"/>
      <c r="MSO40" s="84"/>
      <c r="MSP40" s="84"/>
      <c r="MSQ40" s="84"/>
      <c r="MSR40" s="84"/>
      <c r="MSS40" s="84"/>
      <c r="MST40" s="84"/>
      <c r="MSU40" s="84"/>
      <c r="MSV40" s="84"/>
      <c r="MSW40" s="84"/>
      <c r="MSX40" s="84"/>
      <c r="MSY40" s="84"/>
      <c r="MSZ40" s="84"/>
      <c r="MTA40" s="84"/>
      <c r="MTB40" s="84"/>
      <c r="MTC40" s="84"/>
      <c r="MTD40" s="84"/>
      <c r="MTE40" s="84"/>
      <c r="MTF40" s="84"/>
      <c r="MTG40" s="84"/>
      <c r="MTH40" s="84"/>
      <c r="MTI40" s="84"/>
      <c r="MTJ40" s="84"/>
      <c r="MTK40" s="84"/>
      <c r="MTL40" s="84"/>
      <c r="MTM40" s="84"/>
      <c r="MTN40" s="84"/>
      <c r="MTO40" s="84"/>
      <c r="MTP40" s="84"/>
      <c r="MTQ40" s="84"/>
      <c r="MTR40" s="84"/>
      <c r="MTS40" s="84"/>
      <c r="MTT40" s="84"/>
      <c r="MTU40" s="84"/>
      <c r="MTV40" s="84"/>
      <c r="MTW40" s="84"/>
      <c r="MTX40" s="84"/>
      <c r="MTY40" s="84"/>
      <c r="MTZ40" s="84"/>
      <c r="MUA40" s="84"/>
      <c r="MUB40" s="84"/>
      <c r="MUC40" s="84"/>
      <c r="MUD40" s="84"/>
      <c r="MUE40" s="84"/>
      <c r="MUF40" s="84"/>
      <c r="MUG40" s="84"/>
      <c r="MUH40" s="84"/>
      <c r="MUI40" s="84"/>
      <c r="MUJ40" s="84"/>
      <c r="MUK40" s="84"/>
      <c r="MUL40" s="84"/>
      <c r="MUM40" s="84"/>
      <c r="MUN40" s="84"/>
      <c r="MUO40" s="84"/>
      <c r="MUP40" s="84"/>
      <c r="MUQ40" s="84"/>
      <c r="MUR40" s="84"/>
      <c r="MUS40" s="84"/>
      <c r="MUT40" s="84"/>
      <c r="MUU40" s="84"/>
      <c r="MUV40" s="84"/>
      <c r="MUW40" s="84"/>
      <c r="MUX40" s="84"/>
      <c r="MUY40" s="84"/>
      <c r="MUZ40" s="84"/>
      <c r="MVA40" s="84"/>
      <c r="MVB40" s="84"/>
      <c r="MVC40" s="84"/>
      <c r="MVD40" s="84"/>
      <c r="MVE40" s="84"/>
      <c r="MVF40" s="84"/>
      <c r="MVG40" s="84"/>
      <c r="MVH40" s="84"/>
      <c r="MVI40" s="84"/>
      <c r="MVJ40" s="84"/>
      <c r="MVK40" s="84"/>
      <c r="MVL40" s="84"/>
      <c r="MVM40" s="84"/>
      <c r="MVN40" s="84"/>
      <c r="MVO40" s="84"/>
      <c r="MVP40" s="84"/>
      <c r="MVQ40" s="84"/>
      <c r="MVR40" s="84"/>
      <c r="MVS40" s="84"/>
      <c r="MVT40" s="84"/>
      <c r="MVU40" s="84"/>
      <c r="MVV40" s="84"/>
      <c r="MVW40" s="84"/>
      <c r="MVX40" s="84"/>
      <c r="MVY40" s="84"/>
      <c r="MVZ40" s="84"/>
      <c r="MWA40" s="84"/>
      <c r="MWB40" s="84"/>
      <c r="MWC40" s="84"/>
      <c r="MWD40" s="84"/>
      <c r="MWE40" s="84"/>
      <c r="MWF40" s="84"/>
      <c r="MWG40" s="84"/>
      <c r="MWH40" s="84"/>
      <c r="MWI40" s="84"/>
      <c r="MWJ40" s="84"/>
      <c r="MWK40" s="84"/>
      <c r="MWL40" s="84"/>
      <c r="MWM40" s="84"/>
      <c r="MWN40" s="84"/>
      <c r="MWO40" s="84"/>
      <c r="MWP40" s="84"/>
      <c r="MWQ40" s="84"/>
      <c r="MWR40" s="84"/>
      <c r="MWS40" s="84"/>
      <c r="MWT40" s="84"/>
      <c r="MWU40" s="84"/>
      <c r="MWV40" s="84"/>
      <c r="MWW40" s="84"/>
      <c r="MWX40" s="84"/>
      <c r="MWY40" s="84"/>
      <c r="MWZ40" s="84"/>
      <c r="MXA40" s="84"/>
      <c r="MXB40" s="84"/>
      <c r="MXC40" s="84"/>
      <c r="MXD40" s="84"/>
      <c r="MXE40" s="84"/>
      <c r="MXF40" s="84"/>
      <c r="MXG40" s="84"/>
      <c r="MXH40" s="84"/>
      <c r="MXI40" s="84"/>
      <c r="MXJ40" s="84"/>
      <c r="MXK40" s="84"/>
      <c r="MXL40" s="84"/>
      <c r="MXM40" s="84"/>
      <c r="MXN40" s="84"/>
      <c r="MXO40" s="84"/>
      <c r="MXP40" s="84"/>
      <c r="MXQ40" s="84"/>
      <c r="MXR40" s="84"/>
      <c r="MXS40" s="84"/>
      <c r="MXT40" s="84"/>
      <c r="MXU40" s="84"/>
      <c r="MXV40" s="84"/>
      <c r="MXW40" s="84"/>
      <c r="MXX40" s="84"/>
      <c r="MXY40" s="84"/>
      <c r="MXZ40" s="84"/>
      <c r="MYA40" s="84"/>
      <c r="MYB40" s="84"/>
      <c r="MYC40" s="84"/>
      <c r="MYD40" s="84"/>
      <c r="MYE40" s="84"/>
      <c r="MYF40" s="84"/>
      <c r="MYG40" s="84"/>
      <c r="MYH40" s="84"/>
      <c r="MYI40" s="84"/>
      <c r="MYJ40" s="84"/>
      <c r="MYK40" s="84"/>
      <c r="MYL40" s="84"/>
      <c r="MYM40" s="84"/>
      <c r="MYN40" s="84"/>
      <c r="MYO40" s="84"/>
      <c r="MYP40" s="84"/>
      <c r="MYQ40" s="84"/>
      <c r="MYR40" s="84"/>
      <c r="MYS40" s="84"/>
      <c r="MYT40" s="84"/>
      <c r="MYU40" s="84"/>
      <c r="MYV40" s="84"/>
      <c r="MYW40" s="84"/>
      <c r="MYX40" s="84"/>
      <c r="MYY40" s="84"/>
      <c r="MYZ40" s="84"/>
      <c r="MZA40" s="84"/>
      <c r="MZB40" s="84"/>
      <c r="MZC40" s="84"/>
      <c r="MZD40" s="84"/>
      <c r="MZE40" s="84"/>
      <c r="MZF40" s="84"/>
      <c r="MZG40" s="84"/>
      <c r="MZH40" s="84"/>
      <c r="MZI40" s="84"/>
      <c r="MZJ40" s="84"/>
      <c r="MZK40" s="84"/>
      <c r="MZL40" s="84"/>
      <c r="MZM40" s="84"/>
      <c r="MZN40" s="84"/>
      <c r="MZO40" s="84"/>
      <c r="MZP40" s="84"/>
      <c r="MZQ40" s="84"/>
      <c r="MZR40" s="84"/>
      <c r="MZS40" s="84"/>
      <c r="MZT40" s="84"/>
      <c r="MZU40" s="84"/>
      <c r="MZV40" s="84"/>
      <c r="MZW40" s="84"/>
      <c r="MZX40" s="84"/>
      <c r="MZY40" s="84"/>
      <c r="MZZ40" s="84"/>
      <c r="NAA40" s="84"/>
      <c r="NAB40" s="84"/>
      <c r="NAC40" s="84"/>
      <c r="NAD40" s="84"/>
      <c r="NAE40" s="84"/>
      <c r="NAF40" s="84"/>
      <c r="NAG40" s="84"/>
      <c r="NAH40" s="84"/>
      <c r="NAI40" s="84"/>
      <c r="NAJ40" s="84"/>
      <c r="NAK40" s="84"/>
      <c r="NAL40" s="84"/>
      <c r="NAM40" s="84"/>
      <c r="NAN40" s="84"/>
      <c r="NAO40" s="84"/>
      <c r="NAP40" s="84"/>
      <c r="NAQ40" s="84"/>
      <c r="NAR40" s="84"/>
      <c r="NAS40" s="84"/>
      <c r="NAT40" s="84"/>
      <c r="NAU40" s="84"/>
      <c r="NAV40" s="84"/>
      <c r="NAW40" s="84"/>
      <c r="NAX40" s="84"/>
      <c r="NAY40" s="84"/>
      <c r="NAZ40" s="84"/>
      <c r="NBA40" s="84"/>
      <c r="NBB40" s="84"/>
      <c r="NBC40" s="84"/>
      <c r="NBD40" s="84"/>
      <c r="NBE40" s="84"/>
      <c r="NBF40" s="84"/>
      <c r="NBG40" s="84"/>
      <c r="NBH40" s="84"/>
      <c r="NBI40" s="84"/>
      <c r="NBJ40" s="84"/>
      <c r="NBK40" s="84"/>
      <c r="NBL40" s="84"/>
      <c r="NBM40" s="84"/>
      <c r="NBN40" s="84"/>
      <c r="NBO40" s="84"/>
      <c r="NBP40" s="84"/>
      <c r="NBQ40" s="84"/>
      <c r="NBR40" s="84"/>
      <c r="NBS40" s="84"/>
      <c r="NBT40" s="84"/>
      <c r="NBU40" s="84"/>
      <c r="NBV40" s="84"/>
      <c r="NBW40" s="84"/>
      <c r="NBX40" s="84"/>
      <c r="NBY40" s="84"/>
      <c r="NBZ40" s="84"/>
      <c r="NCA40" s="84"/>
      <c r="NCB40" s="84"/>
      <c r="NCC40" s="84"/>
      <c r="NCD40" s="84"/>
      <c r="NCE40" s="84"/>
      <c r="NCF40" s="84"/>
      <c r="NCG40" s="84"/>
      <c r="NCH40" s="84"/>
      <c r="NCI40" s="84"/>
      <c r="NCJ40" s="84"/>
      <c r="NCK40" s="84"/>
      <c r="NCL40" s="84"/>
      <c r="NCM40" s="84"/>
      <c r="NCN40" s="84"/>
      <c r="NCO40" s="84"/>
      <c r="NCP40" s="84"/>
      <c r="NCQ40" s="84"/>
      <c r="NCR40" s="84"/>
      <c r="NCS40" s="84"/>
      <c r="NCT40" s="84"/>
      <c r="NCU40" s="84"/>
      <c r="NCV40" s="84"/>
      <c r="NCW40" s="84"/>
      <c r="NCX40" s="84"/>
      <c r="NCY40" s="84"/>
      <c r="NCZ40" s="84"/>
      <c r="NDA40" s="84"/>
      <c r="NDB40" s="84"/>
      <c r="NDC40" s="84"/>
      <c r="NDD40" s="84"/>
      <c r="NDE40" s="84"/>
      <c r="NDF40" s="84"/>
      <c r="NDG40" s="84"/>
      <c r="NDH40" s="84"/>
      <c r="NDI40" s="84"/>
      <c r="NDJ40" s="84"/>
      <c r="NDK40" s="84"/>
      <c r="NDL40" s="84"/>
      <c r="NDM40" s="84"/>
      <c r="NDN40" s="84"/>
      <c r="NDO40" s="84"/>
      <c r="NDP40" s="84"/>
      <c r="NDQ40" s="84"/>
      <c r="NDR40" s="84"/>
      <c r="NDS40" s="84"/>
      <c r="NDT40" s="84"/>
      <c r="NDU40" s="84"/>
      <c r="NDV40" s="84"/>
      <c r="NDW40" s="84"/>
      <c r="NDX40" s="84"/>
      <c r="NDY40" s="84"/>
      <c r="NDZ40" s="84"/>
      <c r="NEA40" s="84"/>
      <c r="NEB40" s="84"/>
      <c r="NEC40" s="84"/>
      <c r="NED40" s="84"/>
      <c r="NEE40" s="84"/>
      <c r="NEF40" s="84"/>
      <c r="NEG40" s="84"/>
      <c r="NEH40" s="84"/>
      <c r="NEI40" s="84"/>
      <c r="NEJ40" s="84"/>
      <c r="NEK40" s="84"/>
      <c r="NEL40" s="84"/>
      <c r="NEM40" s="84"/>
      <c r="NEN40" s="84"/>
      <c r="NEO40" s="84"/>
      <c r="NEP40" s="84"/>
      <c r="NEQ40" s="84"/>
      <c r="NER40" s="84"/>
      <c r="NES40" s="84"/>
      <c r="NET40" s="84"/>
      <c r="NEU40" s="84"/>
      <c r="NEV40" s="84"/>
      <c r="NEW40" s="84"/>
      <c r="NEX40" s="84"/>
      <c r="NEY40" s="84"/>
      <c r="NEZ40" s="84"/>
      <c r="NFA40" s="84"/>
      <c r="NFB40" s="84"/>
      <c r="NFC40" s="84"/>
      <c r="NFD40" s="84"/>
      <c r="NFE40" s="84"/>
      <c r="NFF40" s="84"/>
      <c r="NFG40" s="84"/>
      <c r="NFH40" s="84"/>
      <c r="NFI40" s="84"/>
      <c r="NFJ40" s="84"/>
      <c r="NFK40" s="84"/>
      <c r="NFL40" s="84"/>
      <c r="NFM40" s="84"/>
      <c r="NFN40" s="84"/>
      <c r="NFO40" s="84"/>
      <c r="NFP40" s="84"/>
      <c r="NFQ40" s="84"/>
      <c r="NFR40" s="84"/>
      <c r="NFS40" s="84"/>
      <c r="NFT40" s="84"/>
      <c r="NFU40" s="84"/>
      <c r="NFV40" s="84"/>
      <c r="NFW40" s="84"/>
      <c r="NFX40" s="84"/>
      <c r="NFY40" s="84"/>
      <c r="NFZ40" s="84"/>
      <c r="NGA40" s="84"/>
      <c r="NGB40" s="84"/>
      <c r="NGC40" s="84"/>
      <c r="NGD40" s="84"/>
      <c r="NGE40" s="84"/>
      <c r="NGF40" s="84"/>
      <c r="NGG40" s="84"/>
      <c r="NGH40" s="84"/>
      <c r="NGI40" s="84"/>
      <c r="NGJ40" s="84"/>
      <c r="NGK40" s="84"/>
      <c r="NGL40" s="84"/>
      <c r="NGM40" s="84"/>
      <c r="NGN40" s="84"/>
      <c r="NGO40" s="84"/>
      <c r="NGP40" s="84"/>
      <c r="NGQ40" s="84"/>
      <c r="NGR40" s="84"/>
      <c r="NGS40" s="84"/>
      <c r="NGT40" s="84"/>
      <c r="NGU40" s="84"/>
      <c r="NGV40" s="84"/>
      <c r="NGW40" s="84"/>
      <c r="NGX40" s="84"/>
      <c r="NGY40" s="84"/>
      <c r="NGZ40" s="84"/>
      <c r="NHA40" s="84"/>
      <c r="NHB40" s="84"/>
      <c r="NHC40" s="84"/>
      <c r="NHD40" s="84"/>
      <c r="NHE40" s="84"/>
      <c r="NHF40" s="84"/>
      <c r="NHG40" s="84"/>
      <c r="NHH40" s="84"/>
      <c r="NHI40" s="84"/>
      <c r="NHJ40" s="84"/>
      <c r="NHK40" s="84"/>
      <c r="NHL40" s="84"/>
      <c r="NHM40" s="84"/>
      <c r="NHN40" s="84"/>
      <c r="NHO40" s="84"/>
      <c r="NHP40" s="84"/>
      <c r="NHQ40" s="84"/>
      <c r="NHR40" s="84"/>
      <c r="NHS40" s="84"/>
      <c r="NHT40" s="84"/>
      <c r="NHU40" s="84"/>
      <c r="NHV40" s="84"/>
      <c r="NHW40" s="84"/>
      <c r="NHX40" s="84"/>
      <c r="NHY40" s="84"/>
      <c r="NHZ40" s="84"/>
      <c r="NIA40" s="84"/>
      <c r="NIB40" s="84"/>
      <c r="NIC40" s="84"/>
      <c r="NID40" s="84"/>
      <c r="NIE40" s="84"/>
      <c r="NIF40" s="84"/>
      <c r="NIG40" s="84"/>
      <c r="NIH40" s="84"/>
      <c r="NII40" s="84"/>
      <c r="NIJ40" s="84"/>
      <c r="NIK40" s="84"/>
      <c r="NIL40" s="84"/>
      <c r="NIM40" s="84"/>
      <c r="NIN40" s="84"/>
      <c r="NIO40" s="84"/>
      <c r="NIP40" s="84"/>
      <c r="NIQ40" s="84"/>
      <c r="NIR40" s="84"/>
      <c r="NIS40" s="84"/>
      <c r="NIT40" s="84"/>
      <c r="NIU40" s="84"/>
      <c r="NIV40" s="84"/>
      <c r="NIW40" s="84"/>
      <c r="NIX40" s="84"/>
      <c r="NIY40" s="84"/>
      <c r="NIZ40" s="84"/>
      <c r="NJA40" s="84"/>
      <c r="NJB40" s="84"/>
      <c r="NJC40" s="84"/>
      <c r="NJD40" s="84"/>
      <c r="NJE40" s="84"/>
      <c r="NJF40" s="84"/>
      <c r="NJG40" s="84"/>
      <c r="NJH40" s="84"/>
      <c r="NJI40" s="84"/>
      <c r="NJJ40" s="84"/>
      <c r="NJK40" s="84"/>
      <c r="NJL40" s="84"/>
      <c r="NJM40" s="84"/>
      <c r="NJN40" s="84"/>
      <c r="NJO40" s="84"/>
      <c r="NJP40" s="84"/>
      <c r="NJQ40" s="84"/>
      <c r="NJR40" s="84"/>
      <c r="NJS40" s="84"/>
      <c r="NJT40" s="84"/>
      <c r="NJU40" s="84"/>
      <c r="NJV40" s="84"/>
      <c r="NJW40" s="84"/>
      <c r="NJX40" s="84"/>
      <c r="NJY40" s="84"/>
      <c r="NJZ40" s="84"/>
      <c r="NKA40" s="84"/>
      <c r="NKB40" s="84"/>
      <c r="NKC40" s="84"/>
      <c r="NKD40" s="84"/>
      <c r="NKE40" s="84"/>
      <c r="NKF40" s="84"/>
      <c r="NKG40" s="84"/>
      <c r="NKH40" s="84"/>
      <c r="NKI40" s="84"/>
      <c r="NKJ40" s="84"/>
      <c r="NKK40" s="84"/>
      <c r="NKL40" s="84"/>
      <c r="NKM40" s="84"/>
      <c r="NKN40" s="84"/>
      <c r="NKO40" s="84"/>
      <c r="NKP40" s="84"/>
      <c r="NKQ40" s="84"/>
      <c r="NKR40" s="84"/>
      <c r="NKS40" s="84"/>
      <c r="NKT40" s="84"/>
      <c r="NKU40" s="84"/>
      <c r="NKV40" s="84"/>
      <c r="NKW40" s="84"/>
      <c r="NKX40" s="84"/>
      <c r="NKY40" s="84"/>
      <c r="NKZ40" s="84"/>
      <c r="NLA40" s="84"/>
      <c r="NLB40" s="84"/>
      <c r="NLC40" s="84"/>
      <c r="NLD40" s="84"/>
      <c r="NLE40" s="84"/>
      <c r="NLF40" s="84"/>
      <c r="NLG40" s="84"/>
      <c r="NLH40" s="84"/>
      <c r="NLI40" s="84"/>
      <c r="NLJ40" s="84"/>
      <c r="NLK40" s="84"/>
      <c r="NLL40" s="84"/>
      <c r="NLM40" s="84"/>
      <c r="NLN40" s="84"/>
      <c r="NLO40" s="84"/>
      <c r="NLP40" s="84"/>
      <c r="NLQ40" s="84"/>
      <c r="NLR40" s="84"/>
      <c r="NLS40" s="84"/>
      <c r="NLT40" s="84"/>
      <c r="NLU40" s="84"/>
      <c r="NLV40" s="84"/>
      <c r="NLW40" s="84"/>
      <c r="NLX40" s="84"/>
      <c r="NLY40" s="84"/>
      <c r="NLZ40" s="84"/>
      <c r="NMA40" s="84"/>
      <c r="NMB40" s="84"/>
      <c r="NMC40" s="84"/>
      <c r="NMD40" s="84"/>
      <c r="NME40" s="84"/>
      <c r="NMF40" s="84"/>
      <c r="NMG40" s="84"/>
      <c r="NMH40" s="84"/>
      <c r="NMI40" s="84"/>
      <c r="NMJ40" s="84"/>
      <c r="NMK40" s="84"/>
      <c r="NML40" s="84"/>
      <c r="NMM40" s="84"/>
      <c r="NMN40" s="84"/>
      <c r="NMO40" s="84"/>
      <c r="NMP40" s="84"/>
      <c r="NMQ40" s="84"/>
      <c r="NMR40" s="84"/>
      <c r="NMS40" s="84"/>
      <c r="NMT40" s="84"/>
      <c r="NMU40" s="84"/>
      <c r="NMV40" s="84"/>
      <c r="NMW40" s="84"/>
      <c r="NMX40" s="84"/>
      <c r="NMY40" s="84"/>
      <c r="NMZ40" s="84"/>
      <c r="NNA40" s="84"/>
      <c r="NNB40" s="84"/>
      <c r="NNC40" s="84"/>
      <c r="NND40" s="84"/>
      <c r="NNE40" s="84"/>
      <c r="NNF40" s="84"/>
      <c r="NNG40" s="84"/>
      <c r="NNH40" s="84"/>
      <c r="NNI40" s="84"/>
      <c r="NNJ40" s="84"/>
      <c r="NNK40" s="84"/>
      <c r="NNL40" s="84"/>
      <c r="NNM40" s="84"/>
      <c r="NNN40" s="84"/>
      <c r="NNO40" s="84"/>
      <c r="NNP40" s="84"/>
      <c r="NNQ40" s="84"/>
      <c r="NNR40" s="84"/>
      <c r="NNS40" s="84"/>
      <c r="NNT40" s="84"/>
      <c r="NNU40" s="84"/>
      <c r="NNV40" s="84"/>
      <c r="NNW40" s="84"/>
      <c r="NNX40" s="84"/>
      <c r="NNY40" s="84"/>
      <c r="NNZ40" s="84"/>
      <c r="NOA40" s="84"/>
      <c r="NOB40" s="84"/>
      <c r="NOC40" s="84"/>
      <c r="NOD40" s="84"/>
      <c r="NOE40" s="84"/>
      <c r="NOF40" s="84"/>
      <c r="NOG40" s="84"/>
      <c r="NOH40" s="84"/>
      <c r="NOI40" s="84"/>
      <c r="NOJ40" s="84"/>
      <c r="NOK40" s="84"/>
      <c r="NOL40" s="84"/>
      <c r="NOM40" s="84"/>
      <c r="NON40" s="84"/>
      <c r="NOO40" s="84"/>
      <c r="NOP40" s="84"/>
      <c r="NOQ40" s="84"/>
      <c r="NOR40" s="84"/>
      <c r="NOS40" s="84"/>
      <c r="NOT40" s="84"/>
      <c r="NOU40" s="84"/>
      <c r="NOV40" s="84"/>
      <c r="NOW40" s="84"/>
      <c r="NOX40" s="84"/>
      <c r="NOY40" s="84"/>
      <c r="NOZ40" s="84"/>
      <c r="NPA40" s="84"/>
      <c r="NPB40" s="84"/>
      <c r="NPC40" s="84"/>
      <c r="NPD40" s="84"/>
      <c r="NPE40" s="84"/>
      <c r="NPF40" s="84"/>
      <c r="NPG40" s="84"/>
      <c r="NPH40" s="84"/>
      <c r="NPI40" s="84"/>
      <c r="NPJ40" s="84"/>
      <c r="NPK40" s="84"/>
      <c r="NPL40" s="84"/>
      <c r="NPM40" s="84"/>
      <c r="NPN40" s="84"/>
      <c r="NPO40" s="84"/>
      <c r="NPP40" s="84"/>
      <c r="NPQ40" s="84"/>
      <c r="NPR40" s="84"/>
      <c r="NPS40" s="84"/>
      <c r="NPT40" s="84"/>
      <c r="NPU40" s="84"/>
      <c r="NPV40" s="84"/>
      <c r="NPW40" s="84"/>
      <c r="NPX40" s="84"/>
      <c r="NPY40" s="84"/>
      <c r="NPZ40" s="84"/>
      <c r="NQA40" s="84"/>
      <c r="NQB40" s="84"/>
      <c r="NQC40" s="84"/>
      <c r="NQD40" s="84"/>
      <c r="NQE40" s="84"/>
      <c r="NQF40" s="84"/>
      <c r="NQG40" s="84"/>
      <c r="NQH40" s="84"/>
      <c r="NQI40" s="84"/>
      <c r="NQJ40" s="84"/>
      <c r="NQK40" s="84"/>
      <c r="NQL40" s="84"/>
      <c r="NQM40" s="84"/>
      <c r="NQN40" s="84"/>
      <c r="NQO40" s="84"/>
      <c r="NQP40" s="84"/>
      <c r="NQQ40" s="84"/>
      <c r="NQR40" s="84"/>
      <c r="NQS40" s="84"/>
      <c r="NQT40" s="84"/>
      <c r="NQU40" s="84"/>
      <c r="NQV40" s="84"/>
      <c r="NQW40" s="84"/>
      <c r="NQX40" s="84"/>
      <c r="NQY40" s="84"/>
      <c r="NQZ40" s="84"/>
      <c r="NRA40" s="84"/>
      <c r="NRB40" s="84"/>
      <c r="NRC40" s="84"/>
      <c r="NRD40" s="84"/>
      <c r="NRE40" s="84"/>
      <c r="NRF40" s="84"/>
      <c r="NRG40" s="84"/>
      <c r="NRH40" s="84"/>
      <c r="NRI40" s="84"/>
      <c r="NRJ40" s="84"/>
      <c r="NRK40" s="84"/>
      <c r="NRL40" s="84"/>
      <c r="NRM40" s="84"/>
      <c r="NRN40" s="84"/>
      <c r="NRO40" s="84"/>
      <c r="NRP40" s="84"/>
      <c r="NRQ40" s="84"/>
      <c r="NRR40" s="84"/>
      <c r="NRS40" s="84"/>
      <c r="NRT40" s="84"/>
      <c r="NRU40" s="84"/>
      <c r="NRV40" s="84"/>
      <c r="NRW40" s="84"/>
      <c r="NRX40" s="84"/>
      <c r="NRY40" s="84"/>
      <c r="NRZ40" s="84"/>
      <c r="NSA40" s="84"/>
      <c r="NSB40" s="84"/>
      <c r="NSC40" s="84"/>
      <c r="NSD40" s="84"/>
      <c r="NSE40" s="84"/>
      <c r="NSF40" s="84"/>
      <c r="NSG40" s="84"/>
      <c r="NSH40" s="84"/>
      <c r="NSI40" s="84"/>
      <c r="NSJ40" s="84"/>
      <c r="NSK40" s="84"/>
      <c r="NSL40" s="84"/>
      <c r="NSM40" s="84"/>
      <c r="NSN40" s="84"/>
      <c r="NSO40" s="84"/>
      <c r="NSP40" s="84"/>
      <c r="NSQ40" s="84"/>
      <c r="NSR40" s="84"/>
      <c r="NSS40" s="84"/>
      <c r="NST40" s="84"/>
      <c r="NSU40" s="84"/>
      <c r="NSV40" s="84"/>
      <c r="NSW40" s="84"/>
      <c r="NSX40" s="84"/>
      <c r="NSY40" s="84"/>
      <c r="NSZ40" s="84"/>
      <c r="NTA40" s="84"/>
      <c r="NTB40" s="84"/>
      <c r="NTC40" s="84"/>
      <c r="NTD40" s="84"/>
      <c r="NTE40" s="84"/>
      <c r="NTF40" s="84"/>
      <c r="NTG40" s="84"/>
      <c r="NTH40" s="84"/>
      <c r="NTI40" s="84"/>
      <c r="NTJ40" s="84"/>
      <c r="NTK40" s="84"/>
      <c r="NTL40" s="84"/>
      <c r="NTM40" s="84"/>
      <c r="NTN40" s="84"/>
      <c r="NTO40" s="84"/>
      <c r="NTP40" s="84"/>
      <c r="NTQ40" s="84"/>
      <c r="NTR40" s="84"/>
      <c r="NTS40" s="84"/>
      <c r="NTT40" s="84"/>
      <c r="NTU40" s="84"/>
      <c r="NTV40" s="84"/>
      <c r="NTW40" s="84"/>
      <c r="NTX40" s="84"/>
      <c r="NTY40" s="84"/>
      <c r="NTZ40" s="84"/>
      <c r="NUA40" s="84"/>
      <c r="NUB40" s="84"/>
      <c r="NUC40" s="84"/>
      <c r="NUD40" s="84"/>
      <c r="NUE40" s="84"/>
      <c r="NUF40" s="84"/>
      <c r="NUG40" s="84"/>
      <c r="NUH40" s="84"/>
      <c r="NUI40" s="84"/>
      <c r="NUJ40" s="84"/>
      <c r="NUK40" s="84"/>
      <c r="NUL40" s="84"/>
      <c r="NUM40" s="84"/>
      <c r="NUN40" s="84"/>
      <c r="NUO40" s="84"/>
      <c r="NUP40" s="84"/>
      <c r="NUQ40" s="84"/>
      <c r="NUR40" s="84"/>
      <c r="NUS40" s="84"/>
      <c r="NUT40" s="84"/>
      <c r="NUU40" s="84"/>
      <c r="NUV40" s="84"/>
      <c r="NUW40" s="84"/>
      <c r="NUX40" s="84"/>
      <c r="NUY40" s="84"/>
      <c r="NUZ40" s="84"/>
      <c r="NVA40" s="84"/>
      <c r="NVB40" s="84"/>
      <c r="NVC40" s="84"/>
      <c r="NVD40" s="84"/>
      <c r="NVE40" s="84"/>
      <c r="NVF40" s="84"/>
      <c r="NVG40" s="84"/>
      <c r="NVH40" s="84"/>
      <c r="NVI40" s="84"/>
      <c r="NVJ40" s="84"/>
      <c r="NVK40" s="84"/>
      <c r="NVL40" s="84"/>
      <c r="NVM40" s="84"/>
      <c r="NVN40" s="84"/>
      <c r="NVO40" s="84"/>
      <c r="NVP40" s="84"/>
      <c r="NVQ40" s="84"/>
      <c r="NVR40" s="84"/>
      <c r="NVS40" s="84"/>
      <c r="NVT40" s="84"/>
      <c r="NVU40" s="84"/>
      <c r="NVV40" s="84"/>
      <c r="NVW40" s="84"/>
      <c r="NVX40" s="84"/>
      <c r="NVY40" s="84"/>
      <c r="NVZ40" s="84"/>
      <c r="NWA40" s="84"/>
      <c r="NWB40" s="84"/>
      <c r="NWC40" s="84"/>
      <c r="NWD40" s="84"/>
      <c r="NWE40" s="84"/>
      <c r="NWF40" s="84"/>
      <c r="NWG40" s="84"/>
      <c r="NWH40" s="84"/>
      <c r="NWI40" s="84"/>
      <c r="NWJ40" s="84"/>
      <c r="NWK40" s="84"/>
      <c r="NWL40" s="84"/>
      <c r="NWM40" s="84"/>
      <c r="NWN40" s="84"/>
      <c r="NWO40" s="84"/>
      <c r="NWP40" s="84"/>
      <c r="NWQ40" s="84"/>
      <c r="NWR40" s="84"/>
      <c r="NWS40" s="84"/>
      <c r="NWT40" s="84"/>
      <c r="NWU40" s="84"/>
      <c r="NWV40" s="84"/>
      <c r="NWW40" s="84"/>
      <c r="NWX40" s="84"/>
      <c r="NWY40" s="84"/>
      <c r="NWZ40" s="84"/>
      <c r="NXA40" s="84"/>
      <c r="NXB40" s="84"/>
      <c r="NXC40" s="84"/>
      <c r="NXD40" s="84"/>
      <c r="NXE40" s="84"/>
      <c r="NXF40" s="84"/>
      <c r="NXG40" s="84"/>
      <c r="NXH40" s="84"/>
      <c r="NXI40" s="84"/>
      <c r="NXJ40" s="84"/>
      <c r="NXK40" s="84"/>
      <c r="NXL40" s="84"/>
      <c r="NXM40" s="84"/>
      <c r="NXN40" s="84"/>
      <c r="NXO40" s="84"/>
      <c r="NXP40" s="84"/>
      <c r="NXQ40" s="84"/>
      <c r="NXR40" s="84"/>
      <c r="NXS40" s="84"/>
      <c r="NXT40" s="84"/>
      <c r="NXU40" s="84"/>
      <c r="NXV40" s="84"/>
      <c r="NXW40" s="84"/>
      <c r="NXX40" s="84"/>
      <c r="NXY40" s="84"/>
      <c r="NXZ40" s="84"/>
      <c r="NYA40" s="84"/>
      <c r="NYB40" s="84"/>
      <c r="NYC40" s="84"/>
      <c r="NYD40" s="84"/>
      <c r="NYE40" s="84"/>
      <c r="NYF40" s="84"/>
      <c r="NYG40" s="84"/>
      <c r="NYH40" s="84"/>
      <c r="NYI40" s="84"/>
      <c r="NYJ40" s="84"/>
      <c r="NYK40" s="84"/>
      <c r="NYL40" s="84"/>
      <c r="NYM40" s="84"/>
      <c r="NYN40" s="84"/>
      <c r="NYO40" s="84"/>
      <c r="NYP40" s="84"/>
      <c r="NYQ40" s="84"/>
      <c r="NYR40" s="84"/>
      <c r="NYS40" s="84"/>
      <c r="NYT40" s="84"/>
      <c r="NYU40" s="84"/>
      <c r="NYV40" s="84"/>
      <c r="NYW40" s="84"/>
      <c r="NYX40" s="84"/>
      <c r="NYY40" s="84"/>
      <c r="NYZ40" s="84"/>
      <c r="NZA40" s="84"/>
      <c r="NZB40" s="84"/>
      <c r="NZC40" s="84"/>
      <c r="NZD40" s="84"/>
      <c r="NZE40" s="84"/>
      <c r="NZF40" s="84"/>
      <c r="NZG40" s="84"/>
      <c r="NZH40" s="84"/>
      <c r="NZI40" s="84"/>
      <c r="NZJ40" s="84"/>
      <c r="NZK40" s="84"/>
      <c r="NZL40" s="84"/>
      <c r="NZM40" s="84"/>
      <c r="NZN40" s="84"/>
      <c r="NZO40" s="84"/>
      <c r="NZP40" s="84"/>
      <c r="NZQ40" s="84"/>
      <c r="NZR40" s="84"/>
      <c r="NZS40" s="84"/>
      <c r="NZT40" s="84"/>
      <c r="NZU40" s="84"/>
      <c r="NZV40" s="84"/>
      <c r="NZW40" s="84"/>
      <c r="NZX40" s="84"/>
      <c r="NZY40" s="84"/>
      <c r="NZZ40" s="84"/>
      <c r="OAA40" s="84"/>
      <c r="OAB40" s="84"/>
      <c r="OAC40" s="84"/>
      <c r="OAD40" s="84"/>
      <c r="OAE40" s="84"/>
      <c r="OAF40" s="84"/>
      <c r="OAG40" s="84"/>
      <c r="OAH40" s="84"/>
      <c r="OAI40" s="84"/>
      <c r="OAJ40" s="84"/>
      <c r="OAK40" s="84"/>
      <c r="OAL40" s="84"/>
      <c r="OAM40" s="84"/>
      <c r="OAN40" s="84"/>
      <c r="OAO40" s="84"/>
      <c r="OAP40" s="84"/>
      <c r="OAQ40" s="84"/>
      <c r="OAR40" s="84"/>
      <c r="OAS40" s="84"/>
      <c r="OAT40" s="84"/>
      <c r="OAU40" s="84"/>
      <c r="OAV40" s="84"/>
      <c r="OAW40" s="84"/>
      <c r="OAX40" s="84"/>
      <c r="OAY40" s="84"/>
      <c r="OAZ40" s="84"/>
      <c r="OBA40" s="84"/>
      <c r="OBB40" s="84"/>
      <c r="OBC40" s="84"/>
      <c r="OBD40" s="84"/>
      <c r="OBE40" s="84"/>
      <c r="OBF40" s="84"/>
      <c r="OBG40" s="84"/>
      <c r="OBH40" s="84"/>
      <c r="OBI40" s="84"/>
      <c r="OBJ40" s="84"/>
      <c r="OBK40" s="84"/>
      <c r="OBL40" s="84"/>
      <c r="OBM40" s="84"/>
      <c r="OBN40" s="84"/>
      <c r="OBO40" s="84"/>
      <c r="OBP40" s="84"/>
      <c r="OBQ40" s="84"/>
      <c r="OBR40" s="84"/>
      <c r="OBS40" s="84"/>
      <c r="OBT40" s="84"/>
      <c r="OBU40" s="84"/>
      <c r="OBV40" s="84"/>
      <c r="OBW40" s="84"/>
      <c r="OBX40" s="84"/>
      <c r="OBY40" s="84"/>
      <c r="OBZ40" s="84"/>
      <c r="OCA40" s="84"/>
      <c r="OCB40" s="84"/>
      <c r="OCC40" s="84"/>
      <c r="OCD40" s="84"/>
      <c r="OCE40" s="84"/>
      <c r="OCF40" s="84"/>
      <c r="OCG40" s="84"/>
      <c r="OCH40" s="84"/>
      <c r="OCI40" s="84"/>
      <c r="OCJ40" s="84"/>
      <c r="OCK40" s="84"/>
      <c r="OCL40" s="84"/>
      <c r="OCM40" s="84"/>
      <c r="OCN40" s="84"/>
      <c r="OCO40" s="84"/>
      <c r="OCP40" s="84"/>
      <c r="OCQ40" s="84"/>
      <c r="OCR40" s="84"/>
      <c r="OCS40" s="84"/>
      <c r="OCT40" s="84"/>
      <c r="OCU40" s="84"/>
      <c r="OCV40" s="84"/>
      <c r="OCW40" s="84"/>
      <c r="OCX40" s="84"/>
      <c r="OCY40" s="84"/>
      <c r="OCZ40" s="84"/>
      <c r="ODA40" s="84"/>
      <c r="ODB40" s="84"/>
      <c r="ODC40" s="84"/>
      <c r="ODD40" s="84"/>
      <c r="ODE40" s="84"/>
      <c r="ODF40" s="84"/>
      <c r="ODG40" s="84"/>
      <c r="ODH40" s="84"/>
      <c r="ODI40" s="84"/>
      <c r="ODJ40" s="84"/>
      <c r="ODK40" s="84"/>
      <c r="ODL40" s="84"/>
      <c r="ODM40" s="84"/>
      <c r="ODN40" s="84"/>
      <c r="ODO40" s="84"/>
      <c r="ODP40" s="84"/>
      <c r="ODQ40" s="84"/>
      <c r="ODR40" s="84"/>
      <c r="ODS40" s="84"/>
      <c r="ODT40" s="84"/>
      <c r="ODU40" s="84"/>
      <c r="ODV40" s="84"/>
      <c r="ODW40" s="84"/>
      <c r="ODX40" s="84"/>
      <c r="ODY40" s="84"/>
      <c r="ODZ40" s="84"/>
      <c r="OEA40" s="84"/>
      <c r="OEB40" s="84"/>
      <c r="OEC40" s="84"/>
      <c r="OED40" s="84"/>
      <c r="OEE40" s="84"/>
      <c r="OEF40" s="84"/>
      <c r="OEG40" s="84"/>
      <c r="OEH40" s="84"/>
      <c r="OEI40" s="84"/>
      <c r="OEJ40" s="84"/>
      <c r="OEK40" s="84"/>
      <c r="OEL40" s="84"/>
      <c r="OEM40" s="84"/>
      <c r="OEN40" s="84"/>
      <c r="OEO40" s="84"/>
      <c r="OEP40" s="84"/>
      <c r="OEQ40" s="84"/>
      <c r="OER40" s="84"/>
      <c r="OES40" s="84"/>
      <c r="OET40" s="84"/>
      <c r="OEU40" s="84"/>
      <c r="OEV40" s="84"/>
      <c r="OEW40" s="84"/>
      <c r="OEX40" s="84"/>
      <c r="OEY40" s="84"/>
      <c r="OEZ40" s="84"/>
      <c r="OFA40" s="84"/>
      <c r="OFB40" s="84"/>
      <c r="OFC40" s="84"/>
      <c r="OFD40" s="84"/>
      <c r="OFE40" s="84"/>
      <c r="OFF40" s="84"/>
      <c r="OFG40" s="84"/>
      <c r="OFH40" s="84"/>
      <c r="OFI40" s="84"/>
      <c r="OFJ40" s="84"/>
      <c r="OFK40" s="84"/>
      <c r="OFL40" s="84"/>
      <c r="OFM40" s="84"/>
      <c r="OFN40" s="84"/>
      <c r="OFO40" s="84"/>
      <c r="OFP40" s="84"/>
      <c r="OFQ40" s="84"/>
      <c r="OFR40" s="84"/>
      <c r="OFS40" s="84"/>
      <c r="OFT40" s="84"/>
      <c r="OFU40" s="84"/>
      <c r="OFV40" s="84"/>
      <c r="OFW40" s="84"/>
      <c r="OFX40" s="84"/>
      <c r="OFY40" s="84"/>
      <c r="OFZ40" s="84"/>
      <c r="OGA40" s="84"/>
      <c r="OGB40" s="84"/>
      <c r="OGC40" s="84"/>
      <c r="OGD40" s="84"/>
      <c r="OGE40" s="84"/>
      <c r="OGF40" s="84"/>
      <c r="OGG40" s="84"/>
      <c r="OGH40" s="84"/>
      <c r="OGI40" s="84"/>
      <c r="OGJ40" s="84"/>
      <c r="OGK40" s="84"/>
      <c r="OGL40" s="84"/>
      <c r="OGM40" s="84"/>
      <c r="OGN40" s="84"/>
      <c r="OGO40" s="84"/>
      <c r="OGP40" s="84"/>
      <c r="OGQ40" s="84"/>
      <c r="OGR40" s="84"/>
      <c r="OGS40" s="84"/>
      <c r="OGT40" s="84"/>
      <c r="OGU40" s="84"/>
      <c r="OGV40" s="84"/>
      <c r="OGW40" s="84"/>
      <c r="OGX40" s="84"/>
      <c r="OGY40" s="84"/>
      <c r="OGZ40" s="84"/>
      <c r="OHA40" s="84"/>
      <c r="OHB40" s="84"/>
      <c r="OHC40" s="84"/>
      <c r="OHD40" s="84"/>
      <c r="OHE40" s="84"/>
      <c r="OHF40" s="84"/>
      <c r="OHG40" s="84"/>
      <c r="OHH40" s="84"/>
      <c r="OHI40" s="84"/>
      <c r="OHJ40" s="84"/>
      <c r="OHK40" s="84"/>
      <c r="OHL40" s="84"/>
      <c r="OHM40" s="84"/>
      <c r="OHN40" s="84"/>
      <c r="OHO40" s="84"/>
      <c r="OHP40" s="84"/>
      <c r="OHQ40" s="84"/>
      <c r="OHR40" s="84"/>
      <c r="OHS40" s="84"/>
      <c r="OHT40" s="84"/>
      <c r="OHU40" s="84"/>
      <c r="OHV40" s="84"/>
      <c r="OHW40" s="84"/>
      <c r="OHX40" s="84"/>
      <c r="OHY40" s="84"/>
      <c r="OHZ40" s="84"/>
      <c r="OIA40" s="84"/>
      <c r="OIB40" s="84"/>
      <c r="OIC40" s="84"/>
      <c r="OID40" s="84"/>
      <c r="OIE40" s="84"/>
      <c r="OIF40" s="84"/>
      <c r="OIG40" s="84"/>
      <c r="OIH40" s="84"/>
      <c r="OII40" s="84"/>
      <c r="OIJ40" s="84"/>
      <c r="OIK40" s="84"/>
      <c r="OIL40" s="84"/>
      <c r="OIM40" s="84"/>
      <c r="OIN40" s="84"/>
      <c r="OIO40" s="84"/>
      <c r="OIP40" s="84"/>
      <c r="OIQ40" s="84"/>
      <c r="OIR40" s="84"/>
      <c r="OIS40" s="84"/>
      <c r="OIT40" s="84"/>
      <c r="OIU40" s="84"/>
      <c r="OIV40" s="84"/>
      <c r="OIW40" s="84"/>
      <c r="OIX40" s="84"/>
      <c r="OIY40" s="84"/>
      <c r="OIZ40" s="84"/>
      <c r="OJA40" s="84"/>
      <c r="OJB40" s="84"/>
      <c r="OJC40" s="84"/>
      <c r="OJD40" s="84"/>
      <c r="OJE40" s="84"/>
      <c r="OJF40" s="84"/>
      <c r="OJG40" s="84"/>
      <c r="OJH40" s="84"/>
      <c r="OJI40" s="84"/>
      <c r="OJJ40" s="84"/>
      <c r="OJK40" s="84"/>
      <c r="OJL40" s="84"/>
      <c r="OJM40" s="84"/>
      <c r="OJN40" s="84"/>
      <c r="OJO40" s="84"/>
      <c r="OJP40" s="84"/>
      <c r="OJQ40" s="84"/>
      <c r="OJR40" s="84"/>
      <c r="OJS40" s="84"/>
      <c r="OJT40" s="84"/>
      <c r="OJU40" s="84"/>
      <c r="OJV40" s="84"/>
      <c r="OJW40" s="84"/>
      <c r="OJX40" s="84"/>
      <c r="OJY40" s="84"/>
      <c r="OJZ40" s="84"/>
      <c r="OKA40" s="84"/>
      <c r="OKB40" s="84"/>
      <c r="OKC40" s="84"/>
      <c r="OKD40" s="84"/>
      <c r="OKE40" s="84"/>
      <c r="OKF40" s="84"/>
      <c r="OKG40" s="84"/>
      <c r="OKH40" s="84"/>
      <c r="OKI40" s="84"/>
      <c r="OKJ40" s="84"/>
      <c r="OKK40" s="84"/>
      <c r="OKL40" s="84"/>
      <c r="OKM40" s="84"/>
      <c r="OKN40" s="84"/>
      <c r="OKO40" s="84"/>
      <c r="OKP40" s="84"/>
      <c r="OKQ40" s="84"/>
      <c r="OKR40" s="84"/>
      <c r="OKS40" s="84"/>
      <c r="OKT40" s="84"/>
      <c r="OKU40" s="84"/>
      <c r="OKV40" s="84"/>
      <c r="OKW40" s="84"/>
      <c r="OKX40" s="84"/>
      <c r="OKY40" s="84"/>
      <c r="OKZ40" s="84"/>
      <c r="OLA40" s="84"/>
      <c r="OLB40" s="84"/>
      <c r="OLC40" s="84"/>
      <c r="OLD40" s="84"/>
      <c r="OLE40" s="84"/>
      <c r="OLF40" s="84"/>
      <c r="OLG40" s="84"/>
      <c r="OLH40" s="84"/>
      <c r="OLI40" s="84"/>
      <c r="OLJ40" s="84"/>
      <c r="OLK40" s="84"/>
      <c r="OLL40" s="84"/>
      <c r="OLM40" s="84"/>
      <c r="OLN40" s="84"/>
      <c r="OLO40" s="84"/>
      <c r="OLP40" s="84"/>
      <c r="OLQ40" s="84"/>
      <c r="OLR40" s="84"/>
      <c r="OLS40" s="84"/>
      <c r="OLT40" s="84"/>
      <c r="OLU40" s="84"/>
      <c r="OLV40" s="84"/>
      <c r="OLW40" s="84"/>
      <c r="OLX40" s="84"/>
      <c r="OLY40" s="84"/>
      <c r="OLZ40" s="84"/>
      <c r="OMA40" s="84"/>
      <c r="OMB40" s="84"/>
      <c r="OMC40" s="84"/>
      <c r="OMD40" s="84"/>
      <c r="OME40" s="84"/>
      <c r="OMF40" s="84"/>
      <c r="OMG40" s="84"/>
      <c r="OMH40" s="84"/>
      <c r="OMI40" s="84"/>
      <c r="OMJ40" s="84"/>
      <c r="OMK40" s="84"/>
      <c r="OML40" s="84"/>
      <c r="OMM40" s="84"/>
      <c r="OMN40" s="84"/>
      <c r="OMO40" s="84"/>
      <c r="OMP40" s="84"/>
      <c r="OMQ40" s="84"/>
      <c r="OMR40" s="84"/>
      <c r="OMS40" s="84"/>
      <c r="OMT40" s="84"/>
      <c r="OMU40" s="84"/>
      <c r="OMV40" s="84"/>
      <c r="OMW40" s="84"/>
      <c r="OMX40" s="84"/>
      <c r="OMY40" s="84"/>
      <c r="OMZ40" s="84"/>
      <c r="ONA40" s="84"/>
      <c r="ONB40" s="84"/>
      <c r="ONC40" s="84"/>
      <c r="OND40" s="84"/>
      <c r="ONE40" s="84"/>
      <c r="ONF40" s="84"/>
      <c r="ONG40" s="84"/>
      <c r="ONH40" s="84"/>
      <c r="ONI40" s="84"/>
      <c r="ONJ40" s="84"/>
      <c r="ONK40" s="84"/>
      <c r="ONL40" s="84"/>
      <c r="ONM40" s="84"/>
      <c r="ONN40" s="84"/>
      <c r="ONO40" s="84"/>
      <c r="ONP40" s="84"/>
      <c r="ONQ40" s="84"/>
      <c r="ONR40" s="84"/>
      <c r="ONS40" s="84"/>
      <c r="ONT40" s="84"/>
      <c r="ONU40" s="84"/>
      <c r="ONV40" s="84"/>
      <c r="ONW40" s="84"/>
      <c r="ONX40" s="84"/>
      <c r="ONY40" s="84"/>
      <c r="ONZ40" s="84"/>
      <c r="OOA40" s="84"/>
      <c r="OOB40" s="84"/>
      <c r="OOC40" s="84"/>
      <c r="OOD40" s="84"/>
      <c r="OOE40" s="84"/>
      <c r="OOF40" s="84"/>
      <c r="OOG40" s="84"/>
      <c r="OOH40" s="84"/>
      <c r="OOI40" s="84"/>
      <c r="OOJ40" s="84"/>
      <c r="OOK40" s="84"/>
      <c r="OOL40" s="84"/>
      <c r="OOM40" s="84"/>
      <c r="OON40" s="84"/>
      <c r="OOO40" s="84"/>
      <c r="OOP40" s="84"/>
      <c r="OOQ40" s="84"/>
      <c r="OOR40" s="84"/>
      <c r="OOS40" s="84"/>
      <c r="OOT40" s="84"/>
      <c r="OOU40" s="84"/>
      <c r="OOV40" s="84"/>
      <c r="OOW40" s="84"/>
      <c r="OOX40" s="84"/>
      <c r="OOY40" s="84"/>
      <c r="OOZ40" s="84"/>
      <c r="OPA40" s="84"/>
      <c r="OPB40" s="84"/>
      <c r="OPC40" s="84"/>
      <c r="OPD40" s="84"/>
      <c r="OPE40" s="84"/>
      <c r="OPF40" s="84"/>
      <c r="OPG40" s="84"/>
      <c r="OPH40" s="84"/>
      <c r="OPI40" s="84"/>
      <c r="OPJ40" s="84"/>
      <c r="OPK40" s="84"/>
      <c r="OPL40" s="84"/>
      <c r="OPM40" s="84"/>
      <c r="OPN40" s="84"/>
      <c r="OPO40" s="84"/>
      <c r="OPP40" s="84"/>
      <c r="OPQ40" s="84"/>
      <c r="OPR40" s="84"/>
      <c r="OPS40" s="84"/>
      <c r="OPT40" s="84"/>
      <c r="OPU40" s="84"/>
      <c r="OPV40" s="84"/>
      <c r="OPW40" s="84"/>
      <c r="OPX40" s="84"/>
      <c r="OPY40" s="84"/>
      <c r="OPZ40" s="84"/>
      <c r="OQA40" s="84"/>
      <c r="OQB40" s="84"/>
      <c r="OQC40" s="84"/>
      <c r="OQD40" s="84"/>
      <c r="OQE40" s="84"/>
      <c r="OQF40" s="84"/>
      <c r="OQG40" s="84"/>
      <c r="OQH40" s="84"/>
      <c r="OQI40" s="84"/>
      <c r="OQJ40" s="84"/>
      <c r="OQK40" s="84"/>
      <c r="OQL40" s="84"/>
      <c r="OQM40" s="84"/>
      <c r="OQN40" s="84"/>
      <c r="OQO40" s="84"/>
      <c r="OQP40" s="84"/>
      <c r="OQQ40" s="84"/>
      <c r="OQR40" s="84"/>
      <c r="OQS40" s="84"/>
      <c r="OQT40" s="84"/>
      <c r="OQU40" s="84"/>
      <c r="OQV40" s="84"/>
      <c r="OQW40" s="84"/>
      <c r="OQX40" s="84"/>
      <c r="OQY40" s="84"/>
      <c r="OQZ40" s="84"/>
      <c r="ORA40" s="84"/>
      <c r="ORB40" s="84"/>
      <c r="ORC40" s="84"/>
      <c r="ORD40" s="84"/>
      <c r="ORE40" s="84"/>
      <c r="ORF40" s="84"/>
      <c r="ORG40" s="84"/>
      <c r="ORH40" s="84"/>
      <c r="ORI40" s="84"/>
      <c r="ORJ40" s="84"/>
      <c r="ORK40" s="84"/>
      <c r="ORL40" s="84"/>
      <c r="ORM40" s="84"/>
      <c r="ORN40" s="84"/>
      <c r="ORO40" s="84"/>
      <c r="ORP40" s="84"/>
      <c r="ORQ40" s="84"/>
      <c r="ORR40" s="84"/>
      <c r="ORS40" s="84"/>
      <c r="ORT40" s="84"/>
      <c r="ORU40" s="84"/>
      <c r="ORV40" s="84"/>
      <c r="ORW40" s="84"/>
      <c r="ORX40" s="84"/>
      <c r="ORY40" s="84"/>
      <c r="ORZ40" s="84"/>
      <c r="OSA40" s="84"/>
      <c r="OSB40" s="84"/>
      <c r="OSC40" s="84"/>
      <c r="OSD40" s="84"/>
      <c r="OSE40" s="84"/>
      <c r="OSF40" s="84"/>
      <c r="OSG40" s="84"/>
      <c r="OSH40" s="84"/>
      <c r="OSI40" s="84"/>
      <c r="OSJ40" s="84"/>
      <c r="OSK40" s="84"/>
      <c r="OSL40" s="84"/>
      <c r="OSM40" s="84"/>
      <c r="OSN40" s="84"/>
      <c r="OSO40" s="84"/>
      <c r="OSP40" s="84"/>
      <c r="OSQ40" s="84"/>
      <c r="OSR40" s="84"/>
      <c r="OSS40" s="84"/>
      <c r="OST40" s="84"/>
      <c r="OSU40" s="84"/>
      <c r="OSV40" s="84"/>
      <c r="OSW40" s="84"/>
      <c r="OSX40" s="84"/>
      <c r="OSY40" s="84"/>
      <c r="OSZ40" s="84"/>
      <c r="OTA40" s="84"/>
      <c r="OTB40" s="84"/>
      <c r="OTC40" s="84"/>
      <c r="OTD40" s="84"/>
      <c r="OTE40" s="84"/>
      <c r="OTF40" s="84"/>
      <c r="OTG40" s="84"/>
      <c r="OTH40" s="84"/>
      <c r="OTI40" s="84"/>
      <c r="OTJ40" s="84"/>
      <c r="OTK40" s="84"/>
      <c r="OTL40" s="84"/>
      <c r="OTM40" s="84"/>
      <c r="OTN40" s="84"/>
      <c r="OTO40" s="84"/>
      <c r="OTP40" s="84"/>
      <c r="OTQ40" s="84"/>
      <c r="OTR40" s="84"/>
      <c r="OTS40" s="84"/>
      <c r="OTT40" s="84"/>
      <c r="OTU40" s="84"/>
      <c r="OTV40" s="84"/>
      <c r="OTW40" s="84"/>
      <c r="OTX40" s="84"/>
      <c r="OTY40" s="84"/>
      <c r="OTZ40" s="84"/>
      <c r="OUA40" s="84"/>
      <c r="OUB40" s="84"/>
      <c r="OUC40" s="84"/>
      <c r="OUD40" s="84"/>
      <c r="OUE40" s="84"/>
      <c r="OUF40" s="84"/>
      <c r="OUG40" s="84"/>
      <c r="OUH40" s="84"/>
      <c r="OUI40" s="84"/>
      <c r="OUJ40" s="84"/>
      <c r="OUK40" s="84"/>
      <c r="OUL40" s="84"/>
      <c r="OUM40" s="84"/>
      <c r="OUN40" s="84"/>
      <c r="OUO40" s="84"/>
      <c r="OUP40" s="84"/>
      <c r="OUQ40" s="84"/>
      <c r="OUR40" s="84"/>
      <c r="OUS40" s="84"/>
      <c r="OUT40" s="84"/>
      <c r="OUU40" s="84"/>
      <c r="OUV40" s="84"/>
      <c r="OUW40" s="84"/>
      <c r="OUX40" s="84"/>
      <c r="OUY40" s="84"/>
      <c r="OUZ40" s="84"/>
      <c r="OVA40" s="84"/>
      <c r="OVB40" s="84"/>
      <c r="OVC40" s="84"/>
      <c r="OVD40" s="84"/>
      <c r="OVE40" s="84"/>
      <c r="OVF40" s="84"/>
      <c r="OVG40" s="84"/>
      <c r="OVH40" s="84"/>
      <c r="OVI40" s="84"/>
      <c r="OVJ40" s="84"/>
      <c r="OVK40" s="84"/>
      <c r="OVL40" s="84"/>
      <c r="OVM40" s="84"/>
      <c r="OVN40" s="84"/>
      <c r="OVO40" s="84"/>
      <c r="OVP40" s="84"/>
      <c r="OVQ40" s="84"/>
      <c r="OVR40" s="84"/>
      <c r="OVS40" s="84"/>
      <c r="OVT40" s="84"/>
      <c r="OVU40" s="84"/>
      <c r="OVV40" s="84"/>
      <c r="OVW40" s="84"/>
      <c r="OVX40" s="84"/>
      <c r="OVY40" s="84"/>
      <c r="OVZ40" s="84"/>
      <c r="OWA40" s="84"/>
      <c r="OWB40" s="84"/>
      <c r="OWC40" s="84"/>
      <c r="OWD40" s="84"/>
      <c r="OWE40" s="84"/>
      <c r="OWF40" s="84"/>
      <c r="OWG40" s="84"/>
      <c r="OWH40" s="84"/>
      <c r="OWI40" s="84"/>
      <c r="OWJ40" s="84"/>
      <c r="OWK40" s="84"/>
      <c r="OWL40" s="84"/>
      <c r="OWM40" s="84"/>
      <c r="OWN40" s="84"/>
      <c r="OWO40" s="84"/>
      <c r="OWP40" s="84"/>
      <c r="OWQ40" s="84"/>
      <c r="OWR40" s="84"/>
      <c r="OWS40" s="84"/>
      <c r="OWT40" s="84"/>
      <c r="OWU40" s="84"/>
      <c r="OWV40" s="84"/>
      <c r="OWW40" s="84"/>
      <c r="OWX40" s="84"/>
      <c r="OWY40" s="84"/>
      <c r="OWZ40" s="84"/>
      <c r="OXA40" s="84"/>
      <c r="OXB40" s="84"/>
      <c r="OXC40" s="84"/>
      <c r="OXD40" s="84"/>
      <c r="OXE40" s="84"/>
      <c r="OXF40" s="84"/>
      <c r="OXG40" s="84"/>
      <c r="OXH40" s="84"/>
      <c r="OXI40" s="84"/>
      <c r="OXJ40" s="84"/>
      <c r="OXK40" s="84"/>
      <c r="OXL40" s="84"/>
      <c r="OXM40" s="84"/>
      <c r="OXN40" s="84"/>
      <c r="OXO40" s="84"/>
      <c r="OXP40" s="84"/>
      <c r="OXQ40" s="84"/>
      <c r="OXR40" s="84"/>
      <c r="OXS40" s="84"/>
      <c r="OXT40" s="84"/>
      <c r="OXU40" s="84"/>
      <c r="OXV40" s="84"/>
      <c r="OXW40" s="84"/>
      <c r="OXX40" s="84"/>
      <c r="OXY40" s="84"/>
      <c r="OXZ40" s="84"/>
      <c r="OYA40" s="84"/>
      <c r="OYB40" s="84"/>
      <c r="OYC40" s="84"/>
      <c r="OYD40" s="84"/>
      <c r="OYE40" s="84"/>
      <c r="OYF40" s="84"/>
      <c r="OYG40" s="84"/>
      <c r="OYH40" s="84"/>
      <c r="OYI40" s="84"/>
      <c r="OYJ40" s="84"/>
      <c r="OYK40" s="84"/>
      <c r="OYL40" s="84"/>
      <c r="OYM40" s="84"/>
      <c r="OYN40" s="84"/>
      <c r="OYO40" s="84"/>
      <c r="OYP40" s="84"/>
      <c r="OYQ40" s="84"/>
      <c r="OYR40" s="84"/>
      <c r="OYS40" s="84"/>
      <c r="OYT40" s="84"/>
      <c r="OYU40" s="84"/>
      <c r="OYV40" s="84"/>
      <c r="OYW40" s="84"/>
      <c r="OYX40" s="84"/>
      <c r="OYY40" s="84"/>
      <c r="OYZ40" s="84"/>
      <c r="OZA40" s="84"/>
      <c r="OZB40" s="84"/>
      <c r="OZC40" s="84"/>
      <c r="OZD40" s="84"/>
      <c r="OZE40" s="84"/>
      <c r="OZF40" s="84"/>
      <c r="OZG40" s="84"/>
      <c r="OZH40" s="84"/>
      <c r="OZI40" s="84"/>
      <c r="OZJ40" s="84"/>
      <c r="OZK40" s="84"/>
      <c r="OZL40" s="84"/>
      <c r="OZM40" s="84"/>
      <c r="OZN40" s="84"/>
      <c r="OZO40" s="84"/>
      <c r="OZP40" s="84"/>
      <c r="OZQ40" s="84"/>
      <c r="OZR40" s="84"/>
      <c r="OZS40" s="84"/>
      <c r="OZT40" s="84"/>
      <c r="OZU40" s="84"/>
      <c r="OZV40" s="84"/>
      <c r="OZW40" s="84"/>
      <c r="OZX40" s="84"/>
      <c r="OZY40" s="84"/>
      <c r="OZZ40" s="84"/>
      <c r="PAA40" s="84"/>
      <c r="PAB40" s="84"/>
      <c r="PAC40" s="84"/>
      <c r="PAD40" s="84"/>
      <c r="PAE40" s="84"/>
      <c r="PAF40" s="84"/>
      <c r="PAG40" s="84"/>
      <c r="PAH40" s="84"/>
      <c r="PAI40" s="84"/>
      <c r="PAJ40" s="84"/>
      <c r="PAK40" s="84"/>
      <c r="PAL40" s="84"/>
      <c r="PAM40" s="84"/>
      <c r="PAN40" s="84"/>
      <c r="PAO40" s="84"/>
      <c r="PAP40" s="84"/>
      <c r="PAQ40" s="84"/>
      <c r="PAR40" s="84"/>
      <c r="PAS40" s="84"/>
      <c r="PAT40" s="84"/>
      <c r="PAU40" s="84"/>
      <c r="PAV40" s="84"/>
      <c r="PAW40" s="84"/>
      <c r="PAX40" s="84"/>
      <c r="PAY40" s="84"/>
      <c r="PAZ40" s="84"/>
      <c r="PBA40" s="84"/>
      <c r="PBB40" s="84"/>
      <c r="PBC40" s="84"/>
      <c r="PBD40" s="84"/>
      <c r="PBE40" s="84"/>
      <c r="PBF40" s="84"/>
      <c r="PBG40" s="84"/>
      <c r="PBH40" s="84"/>
      <c r="PBI40" s="84"/>
      <c r="PBJ40" s="84"/>
      <c r="PBK40" s="84"/>
      <c r="PBL40" s="84"/>
      <c r="PBM40" s="84"/>
      <c r="PBN40" s="84"/>
      <c r="PBO40" s="84"/>
      <c r="PBP40" s="84"/>
      <c r="PBQ40" s="84"/>
      <c r="PBR40" s="84"/>
      <c r="PBS40" s="84"/>
      <c r="PBT40" s="84"/>
      <c r="PBU40" s="84"/>
      <c r="PBV40" s="84"/>
      <c r="PBW40" s="84"/>
      <c r="PBX40" s="84"/>
      <c r="PBY40" s="84"/>
      <c r="PBZ40" s="84"/>
      <c r="PCA40" s="84"/>
      <c r="PCB40" s="84"/>
      <c r="PCC40" s="84"/>
      <c r="PCD40" s="84"/>
      <c r="PCE40" s="84"/>
      <c r="PCF40" s="84"/>
      <c r="PCG40" s="84"/>
      <c r="PCH40" s="84"/>
      <c r="PCI40" s="84"/>
      <c r="PCJ40" s="84"/>
      <c r="PCK40" s="84"/>
      <c r="PCL40" s="84"/>
      <c r="PCM40" s="84"/>
      <c r="PCN40" s="84"/>
      <c r="PCO40" s="84"/>
      <c r="PCP40" s="84"/>
      <c r="PCQ40" s="84"/>
      <c r="PCR40" s="84"/>
      <c r="PCS40" s="84"/>
      <c r="PCT40" s="84"/>
      <c r="PCU40" s="84"/>
      <c r="PCV40" s="84"/>
      <c r="PCW40" s="84"/>
      <c r="PCX40" s="84"/>
      <c r="PCY40" s="84"/>
      <c r="PCZ40" s="84"/>
      <c r="PDA40" s="84"/>
      <c r="PDB40" s="84"/>
      <c r="PDC40" s="84"/>
      <c r="PDD40" s="84"/>
      <c r="PDE40" s="84"/>
      <c r="PDF40" s="84"/>
      <c r="PDG40" s="84"/>
      <c r="PDH40" s="84"/>
      <c r="PDI40" s="84"/>
      <c r="PDJ40" s="84"/>
      <c r="PDK40" s="84"/>
      <c r="PDL40" s="84"/>
      <c r="PDM40" s="84"/>
      <c r="PDN40" s="84"/>
      <c r="PDO40" s="84"/>
      <c r="PDP40" s="84"/>
      <c r="PDQ40" s="84"/>
      <c r="PDR40" s="84"/>
      <c r="PDS40" s="84"/>
      <c r="PDT40" s="84"/>
      <c r="PDU40" s="84"/>
      <c r="PDV40" s="84"/>
      <c r="PDW40" s="84"/>
      <c r="PDX40" s="84"/>
      <c r="PDY40" s="84"/>
      <c r="PDZ40" s="84"/>
      <c r="PEA40" s="84"/>
      <c r="PEB40" s="84"/>
      <c r="PEC40" s="84"/>
      <c r="PED40" s="84"/>
      <c r="PEE40" s="84"/>
      <c r="PEF40" s="84"/>
      <c r="PEG40" s="84"/>
      <c r="PEH40" s="84"/>
      <c r="PEI40" s="84"/>
      <c r="PEJ40" s="84"/>
      <c r="PEK40" s="84"/>
      <c r="PEL40" s="84"/>
      <c r="PEM40" s="84"/>
      <c r="PEN40" s="84"/>
      <c r="PEO40" s="84"/>
      <c r="PEP40" s="84"/>
      <c r="PEQ40" s="84"/>
      <c r="PER40" s="84"/>
      <c r="PES40" s="84"/>
      <c r="PET40" s="84"/>
      <c r="PEU40" s="84"/>
      <c r="PEV40" s="84"/>
      <c r="PEW40" s="84"/>
      <c r="PEX40" s="84"/>
      <c r="PEY40" s="84"/>
      <c r="PEZ40" s="84"/>
      <c r="PFA40" s="84"/>
      <c r="PFB40" s="84"/>
      <c r="PFC40" s="84"/>
      <c r="PFD40" s="84"/>
      <c r="PFE40" s="84"/>
      <c r="PFF40" s="84"/>
      <c r="PFG40" s="84"/>
      <c r="PFH40" s="84"/>
      <c r="PFI40" s="84"/>
      <c r="PFJ40" s="84"/>
      <c r="PFK40" s="84"/>
      <c r="PFL40" s="84"/>
      <c r="PFM40" s="84"/>
      <c r="PFN40" s="84"/>
      <c r="PFO40" s="84"/>
      <c r="PFP40" s="84"/>
      <c r="PFQ40" s="84"/>
      <c r="PFR40" s="84"/>
      <c r="PFS40" s="84"/>
      <c r="PFT40" s="84"/>
      <c r="PFU40" s="84"/>
      <c r="PFV40" s="84"/>
      <c r="PFW40" s="84"/>
      <c r="PFX40" s="84"/>
      <c r="PFY40" s="84"/>
      <c r="PFZ40" s="84"/>
      <c r="PGA40" s="84"/>
      <c r="PGB40" s="84"/>
      <c r="PGC40" s="84"/>
      <c r="PGD40" s="84"/>
      <c r="PGE40" s="84"/>
      <c r="PGF40" s="84"/>
      <c r="PGG40" s="84"/>
      <c r="PGH40" s="84"/>
      <c r="PGI40" s="84"/>
      <c r="PGJ40" s="84"/>
      <c r="PGK40" s="84"/>
      <c r="PGL40" s="84"/>
      <c r="PGM40" s="84"/>
      <c r="PGN40" s="84"/>
      <c r="PGO40" s="84"/>
      <c r="PGP40" s="84"/>
      <c r="PGQ40" s="84"/>
      <c r="PGR40" s="84"/>
      <c r="PGS40" s="84"/>
      <c r="PGT40" s="84"/>
      <c r="PGU40" s="84"/>
      <c r="PGV40" s="84"/>
      <c r="PGW40" s="84"/>
      <c r="PGX40" s="84"/>
      <c r="PGY40" s="84"/>
      <c r="PGZ40" s="84"/>
      <c r="PHA40" s="84"/>
      <c r="PHB40" s="84"/>
      <c r="PHC40" s="84"/>
      <c r="PHD40" s="84"/>
      <c r="PHE40" s="84"/>
      <c r="PHF40" s="84"/>
      <c r="PHG40" s="84"/>
      <c r="PHH40" s="84"/>
      <c r="PHI40" s="84"/>
      <c r="PHJ40" s="84"/>
      <c r="PHK40" s="84"/>
      <c r="PHL40" s="84"/>
      <c r="PHM40" s="84"/>
      <c r="PHN40" s="84"/>
      <c r="PHO40" s="84"/>
      <c r="PHP40" s="84"/>
      <c r="PHQ40" s="84"/>
      <c r="PHR40" s="84"/>
      <c r="PHS40" s="84"/>
      <c r="PHT40" s="84"/>
      <c r="PHU40" s="84"/>
      <c r="PHV40" s="84"/>
      <c r="PHW40" s="84"/>
      <c r="PHX40" s="84"/>
      <c r="PHY40" s="84"/>
      <c r="PHZ40" s="84"/>
      <c r="PIA40" s="84"/>
      <c r="PIB40" s="84"/>
      <c r="PIC40" s="84"/>
      <c r="PID40" s="84"/>
      <c r="PIE40" s="84"/>
      <c r="PIF40" s="84"/>
      <c r="PIG40" s="84"/>
      <c r="PIH40" s="84"/>
      <c r="PII40" s="84"/>
      <c r="PIJ40" s="84"/>
      <c r="PIK40" s="84"/>
      <c r="PIL40" s="84"/>
      <c r="PIM40" s="84"/>
      <c r="PIN40" s="84"/>
      <c r="PIO40" s="84"/>
      <c r="PIP40" s="84"/>
      <c r="PIQ40" s="84"/>
      <c r="PIR40" s="84"/>
      <c r="PIS40" s="84"/>
      <c r="PIT40" s="84"/>
      <c r="PIU40" s="84"/>
      <c r="PIV40" s="84"/>
      <c r="PIW40" s="84"/>
      <c r="PIX40" s="84"/>
      <c r="PIY40" s="84"/>
      <c r="PIZ40" s="84"/>
      <c r="PJA40" s="84"/>
      <c r="PJB40" s="84"/>
      <c r="PJC40" s="84"/>
      <c r="PJD40" s="84"/>
      <c r="PJE40" s="84"/>
      <c r="PJF40" s="84"/>
      <c r="PJG40" s="84"/>
      <c r="PJH40" s="84"/>
      <c r="PJI40" s="84"/>
      <c r="PJJ40" s="84"/>
      <c r="PJK40" s="84"/>
      <c r="PJL40" s="84"/>
      <c r="PJM40" s="84"/>
      <c r="PJN40" s="84"/>
      <c r="PJO40" s="84"/>
      <c r="PJP40" s="84"/>
      <c r="PJQ40" s="84"/>
      <c r="PJR40" s="84"/>
      <c r="PJS40" s="84"/>
      <c r="PJT40" s="84"/>
      <c r="PJU40" s="84"/>
      <c r="PJV40" s="84"/>
      <c r="PJW40" s="84"/>
      <c r="PJX40" s="84"/>
      <c r="PJY40" s="84"/>
      <c r="PJZ40" s="84"/>
      <c r="PKA40" s="84"/>
      <c r="PKB40" s="84"/>
      <c r="PKC40" s="84"/>
      <c r="PKD40" s="84"/>
      <c r="PKE40" s="84"/>
      <c r="PKF40" s="84"/>
      <c r="PKG40" s="84"/>
      <c r="PKH40" s="84"/>
      <c r="PKI40" s="84"/>
      <c r="PKJ40" s="84"/>
      <c r="PKK40" s="84"/>
      <c r="PKL40" s="84"/>
      <c r="PKM40" s="84"/>
      <c r="PKN40" s="84"/>
      <c r="PKO40" s="84"/>
      <c r="PKP40" s="84"/>
      <c r="PKQ40" s="84"/>
      <c r="PKR40" s="84"/>
      <c r="PKS40" s="84"/>
      <c r="PKT40" s="84"/>
      <c r="PKU40" s="84"/>
      <c r="PKV40" s="84"/>
      <c r="PKW40" s="84"/>
      <c r="PKX40" s="84"/>
      <c r="PKY40" s="84"/>
      <c r="PKZ40" s="84"/>
      <c r="PLA40" s="84"/>
      <c r="PLB40" s="84"/>
      <c r="PLC40" s="84"/>
      <c r="PLD40" s="84"/>
      <c r="PLE40" s="84"/>
      <c r="PLF40" s="84"/>
      <c r="PLG40" s="84"/>
      <c r="PLH40" s="84"/>
      <c r="PLI40" s="84"/>
      <c r="PLJ40" s="84"/>
      <c r="PLK40" s="84"/>
      <c r="PLL40" s="84"/>
      <c r="PLM40" s="84"/>
      <c r="PLN40" s="84"/>
      <c r="PLO40" s="84"/>
      <c r="PLP40" s="84"/>
      <c r="PLQ40" s="84"/>
      <c r="PLR40" s="84"/>
      <c r="PLS40" s="84"/>
      <c r="PLT40" s="84"/>
      <c r="PLU40" s="84"/>
      <c r="PLV40" s="84"/>
      <c r="PLW40" s="84"/>
      <c r="PLX40" s="84"/>
      <c r="PLY40" s="84"/>
      <c r="PLZ40" s="84"/>
      <c r="PMA40" s="84"/>
      <c r="PMB40" s="84"/>
      <c r="PMC40" s="84"/>
      <c r="PMD40" s="84"/>
      <c r="PME40" s="84"/>
      <c r="PMF40" s="84"/>
      <c r="PMG40" s="84"/>
      <c r="PMH40" s="84"/>
      <c r="PMI40" s="84"/>
      <c r="PMJ40" s="84"/>
      <c r="PMK40" s="84"/>
      <c r="PML40" s="84"/>
      <c r="PMM40" s="84"/>
      <c r="PMN40" s="84"/>
      <c r="PMO40" s="84"/>
      <c r="PMP40" s="84"/>
      <c r="PMQ40" s="84"/>
      <c r="PMR40" s="84"/>
      <c r="PMS40" s="84"/>
      <c r="PMT40" s="84"/>
      <c r="PMU40" s="84"/>
      <c r="PMV40" s="84"/>
      <c r="PMW40" s="84"/>
      <c r="PMX40" s="84"/>
      <c r="PMY40" s="84"/>
      <c r="PMZ40" s="84"/>
      <c r="PNA40" s="84"/>
      <c r="PNB40" s="84"/>
      <c r="PNC40" s="84"/>
      <c r="PND40" s="84"/>
      <c r="PNE40" s="84"/>
      <c r="PNF40" s="84"/>
      <c r="PNG40" s="84"/>
      <c r="PNH40" s="84"/>
      <c r="PNI40" s="84"/>
      <c r="PNJ40" s="84"/>
      <c r="PNK40" s="84"/>
      <c r="PNL40" s="84"/>
      <c r="PNM40" s="84"/>
      <c r="PNN40" s="84"/>
      <c r="PNO40" s="84"/>
      <c r="PNP40" s="84"/>
      <c r="PNQ40" s="84"/>
      <c r="PNR40" s="84"/>
      <c r="PNS40" s="84"/>
      <c r="PNT40" s="84"/>
      <c r="PNU40" s="84"/>
      <c r="PNV40" s="84"/>
      <c r="PNW40" s="84"/>
      <c r="PNX40" s="84"/>
      <c r="PNY40" s="84"/>
      <c r="PNZ40" s="84"/>
      <c r="POA40" s="84"/>
      <c r="POB40" s="84"/>
      <c r="POC40" s="84"/>
      <c r="POD40" s="84"/>
      <c r="POE40" s="84"/>
      <c r="POF40" s="84"/>
      <c r="POG40" s="84"/>
      <c r="POH40" s="84"/>
      <c r="POI40" s="84"/>
      <c r="POJ40" s="84"/>
      <c r="POK40" s="84"/>
      <c r="POL40" s="84"/>
      <c r="POM40" s="84"/>
      <c r="PON40" s="84"/>
      <c r="POO40" s="84"/>
      <c r="POP40" s="84"/>
      <c r="POQ40" s="84"/>
      <c r="POR40" s="84"/>
      <c r="POS40" s="84"/>
      <c r="POT40" s="84"/>
      <c r="POU40" s="84"/>
      <c r="POV40" s="84"/>
      <c r="POW40" s="84"/>
      <c r="POX40" s="84"/>
      <c r="POY40" s="84"/>
      <c r="POZ40" s="84"/>
      <c r="PPA40" s="84"/>
      <c r="PPB40" s="84"/>
      <c r="PPC40" s="84"/>
      <c r="PPD40" s="84"/>
      <c r="PPE40" s="84"/>
      <c r="PPF40" s="84"/>
      <c r="PPG40" s="84"/>
      <c r="PPH40" s="84"/>
      <c r="PPI40" s="84"/>
      <c r="PPJ40" s="84"/>
      <c r="PPK40" s="84"/>
      <c r="PPL40" s="84"/>
      <c r="PPM40" s="84"/>
      <c r="PPN40" s="84"/>
      <c r="PPO40" s="84"/>
      <c r="PPP40" s="84"/>
      <c r="PPQ40" s="84"/>
      <c r="PPR40" s="84"/>
      <c r="PPS40" s="84"/>
      <c r="PPT40" s="84"/>
      <c r="PPU40" s="84"/>
      <c r="PPV40" s="84"/>
      <c r="PPW40" s="84"/>
      <c r="PPX40" s="84"/>
      <c r="PPY40" s="84"/>
      <c r="PPZ40" s="84"/>
      <c r="PQA40" s="84"/>
      <c r="PQB40" s="84"/>
      <c r="PQC40" s="84"/>
      <c r="PQD40" s="84"/>
      <c r="PQE40" s="84"/>
      <c r="PQF40" s="84"/>
      <c r="PQG40" s="84"/>
      <c r="PQH40" s="84"/>
      <c r="PQI40" s="84"/>
      <c r="PQJ40" s="84"/>
      <c r="PQK40" s="84"/>
      <c r="PQL40" s="84"/>
      <c r="PQM40" s="84"/>
      <c r="PQN40" s="84"/>
      <c r="PQO40" s="84"/>
      <c r="PQP40" s="84"/>
      <c r="PQQ40" s="84"/>
      <c r="PQR40" s="84"/>
      <c r="PQS40" s="84"/>
      <c r="PQT40" s="84"/>
      <c r="PQU40" s="84"/>
      <c r="PQV40" s="84"/>
      <c r="PQW40" s="84"/>
      <c r="PQX40" s="84"/>
      <c r="PQY40" s="84"/>
      <c r="PQZ40" s="84"/>
      <c r="PRA40" s="84"/>
      <c r="PRB40" s="84"/>
      <c r="PRC40" s="84"/>
      <c r="PRD40" s="84"/>
      <c r="PRE40" s="84"/>
      <c r="PRF40" s="84"/>
      <c r="PRG40" s="84"/>
      <c r="PRH40" s="84"/>
      <c r="PRI40" s="84"/>
      <c r="PRJ40" s="84"/>
      <c r="PRK40" s="84"/>
      <c r="PRL40" s="84"/>
      <c r="PRM40" s="84"/>
      <c r="PRN40" s="84"/>
      <c r="PRO40" s="84"/>
      <c r="PRP40" s="84"/>
      <c r="PRQ40" s="84"/>
      <c r="PRR40" s="84"/>
      <c r="PRS40" s="84"/>
      <c r="PRT40" s="84"/>
      <c r="PRU40" s="84"/>
      <c r="PRV40" s="84"/>
      <c r="PRW40" s="84"/>
      <c r="PRX40" s="84"/>
      <c r="PRY40" s="84"/>
      <c r="PRZ40" s="84"/>
      <c r="PSA40" s="84"/>
      <c r="PSB40" s="84"/>
      <c r="PSC40" s="84"/>
      <c r="PSD40" s="84"/>
      <c r="PSE40" s="84"/>
      <c r="PSF40" s="84"/>
      <c r="PSG40" s="84"/>
      <c r="PSH40" s="84"/>
      <c r="PSI40" s="84"/>
      <c r="PSJ40" s="84"/>
      <c r="PSK40" s="84"/>
      <c r="PSL40" s="84"/>
      <c r="PSM40" s="84"/>
      <c r="PSN40" s="84"/>
      <c r="PSO40" s="84"/>
      <c r="PSP40" s="84"/>
      <c r="PSQ40" s="84"/>
      <c r="PSR40" s="84"/>
      <c r="PSS40" s="84"/>
      <c r="PST40" s="84"/>
      <c r="PSU40" s="84"/>
      <c r="PSV40" s="84"/>
      <c r="PSW40" s="84"/>
      <c r="PSX40" s="84"/>
      <c r="PSY40" s="84"/>
      <c r="PSZ40" s="84"/>
      <c r="PTA40" s="84"/>
      <c r="PTB40" s="84"/>
      <c r="PTC40" s="84"/>
      <c r="PTD40" s="84"/>
      <c r="PTE40" s="84"/>
      <c r="PTF40" s="84"/>
      <c r="PTG40" s="84"/>
      <c r="PTH40" s="84"/>
      <c r="PTI40" s="84"/>
      <c r="PTJ40" s="84"/>
      <c r="PTK40" s="84"/>
      <c r="PTL40" s="84"/>
      <c r="PTM40" s="84"/>
      <c r="PTN40" s="84"/>
      <c r="PTO40" s="84"/>
      <c r="PTP40" s="84"/>
      <c r="PTQ40" s="84"/>
      <c r="PTR40" s="84"/>
      <c r="PTS40" s="84"/>
      <c r="PTT40" s="84"/>
      <c r="PTU40" s="84"/>
      <c r="PTV40" s="84"/>
      <c r="PTW40" s="84"/>
      <c r="PTX40" s="84"/>
      <c r="PTY40" s="84"/>
      <c r="PTZ40" s="84"/>
      <c r="PUA40" s="84"/>
      <c r="PUB40" s="84"/>
      <c r="PUC40" s="84"/>
      <c r="PUD40" s="84"/>
      <c r="PUE40" s="84"/>
      <c r="PUF40" s="84"/>
      <c r="PUG40" s="84"/>
      <c r="PUH40" s="84"/>
      <c r="PUI40" s="84"/>
      <c r="PUJ40" s="84"/>
      <c r="PUK40" s="84"/>
      <c r="PUL40" s="84"/>
      <c r="PUM40" s="84"/>
      <c r="PUN40" s="84"/>
      <c r="PUO40" s="84"/>
      <c r="PUP40" s="84"/>
      <c r="PUQ40" s="84"/>
      <c r="PUR40" s="84"/>
      <c r="PUS40" s="84"/>
      <c r="PUT40" s="84"/>
      <c r="PUU40" s="84"/>
      <c r="PUV40" s="84"/>
      <c r="PUW40" s="84"/>
      <c r="PUX40" s="84"/>
      <c r="PUY40" s="84"/>
      <c r="PUZ40" s="84"/>
      <c r="PVA40" s="84"/>
      <c r="PVB40" s="84"/>
      <c r="PVC40" s="84"/>
      <c r="PVD40" s="84"/>
      <c r="PVE40" s="84"/>
      <c r="PVF40" s="84"/>
      <c r="PVG40" s="84"/>
      <c r="PVH40" s="84"/>
      <c r="PVI40" s="84"/>
      <c r="PVJ40" s="84"/>
      <c r="PVK40" s="84"/>
      <c r="PVL40" s="84"/>
      <c r="PVM40" s="84"/>
      <c r="PVN40" s="84"/>
      <c r="PVO40" s="84"/>
      <c r="PVP40" s="84"/>
      <c r="PVQ40" s="84"/>
      <c r="PVR40" s="84"/>
      <c r="PVS40" s="84"/>
      <c r="PVT40" s="84"/>
      <c r="PVU40" s="84"/>
      <c r="PVV40" s="84"/>
      <c r="PVW40" s="84"/>
      <c r="PVX40" s="84"/>
      <c r="PVY40" s="84"/>
      <c r="PVZ40" s="84"/>
      <c r="PWA40" s="84"/>
      <c r="PWB40" s="84"/>
      <c r="PWC40" s="84"/>
      <c r="PWD40" s="84"/>
      <c r="PWE40" s="84"/>
      <c r="PWF40" s="84"/>
      <c r="PWG40" s="84"/>
      <c r="PWH40" s="84"/>
      <c r="PWI40" s="84"/>
      <c r="PWJ40" s="84"/>
      <c r="PWK40" s="84"/>
      <c r="PWL40" s="84"/>
      <c r="PWM40" s="84"/>
      <c r="PWN40" s="84"/>
      <c r="PWO40" s="84"/>
      <c r="PWP40" s="84"/>
      <c r="PWQ40" s="84"/>
      <c r="PWR40" s="84"/>
      <c r="PWS40" s="84"/>
      <c r="PWT40" s="84"/>
      <c r="PWU40" s="84"/>
      <c r="PWV40" s="84"/>
      <c r="PWW40" s="84"/>
      <c r="PWX40" s="84"/>
      <c r="PWY40" s="84"/>
      <c r="PWZ40" s="84"/>
      <c r="PXA40" s="84"/>
      <c r="PXB40" s="84"/>
      <c r="PXC40" s="84"/>
      <c r="PXD40" s="84"/>
      <c r="PXE40" s="84"/>
      <c r="PXF40" s="84"/>
      <c r="PXG40" s="84"/>
      <c r="PXH40" s="84"/>
      <c r="PXI40" s="84"/>
      <c r="PXJ40" s="84"/>
      <c r="PXK40" s="84"/>
      <c r="PXL40" s="84"/>
      <c r="PXM40" s="84"/>
      <c r="PXN40" s="84"/>
      <c r="PXO40" s="84"/>
      <c r="PXP40" s="84"/>
      <c r="PXQ40" s="84"/>
      <c r="PXR40" s="84"/>
      <c r="PXS40" s="84"/>
      <c r="PXT40" s="84"/>
      <c r="PXU40" s="84"/>
      <c r="PXV40" s="84"/>
      <c r="PXW40" s="84"/>
      <c r="PXX40" s="84"/>
      <c r="PXY40" s="84"/>
      <c r="PXZ40" s="84"/>
      <c r="PYA40" s="84"/>
      <c r="PYB40" s="84"/>
      <c r="PYC40" s="84"/>
      <c r="PYD40" s="84"/>
      <c r="PYE40" s="84"/>
      <c r="PYF40" s="84"/>
      <c r="PYG40" s="84"/>
      <c r="PYH40" s="84"/>
      <c r="PYI40" s="84"/>
      <c r="PYJ40" s="84"/>
      <c r="PYK40" s="84"/>
      <c r="PYL40" s="84"/>
      <c r="PYM40" s="84"/>
      <c r="PYN40" s="84"/>
      <c r="PYO40" s="84"/>
      <c r="PYP40" s="84"/>
      <c r="PYQ40" s="84"/>
      <c r="PYR40" s="84"/>
      <c r="PYS40" s="84"/>
      <c r="PYT40" s="84"/>
      <c r="PYU40" s="84"/>
      <c r="PYV40" s="84"/>
      <c r="PYW40" s="84"/>
      <c r="PYX40" s="84"/>
      <c r="PYY40" s="84"/>
      <c r="PYZ40" s="84"/>
      <c r="PZA40" s="84"/>
      <c r="PZB40" s="84"/>
      <c r="PZC40" s="84"/>
      <c r="PZD40" s="84"/>
      <c r="PZE40" s="84"/>
      <c r="PZF40" s="84"/>
      <c r="PZG40" s="84"/>
      <c r="PZH40" s="84"/>
      <c r="PZI40" s="84"/>
      <c r="PZJ40" s="84"/>
      <c r="PZK40" s="84"/>
      <c r="PZL40" s="84"/>
      <c r="PZM40" s="84"/>
      <c r="PZN40" s="84"/>
      <c r="PZO40" s="84"/>
      <c r="PZP40" s="84"/>
      <c r="PZQ40" s="84"/>
      <c r="PZR40" s="84"/>
      <c r="PZS40" s="84"/>
      <c r="PZT40" s="84"/>
      <c r="PZU40" s="84"/>
      <c r="PZV40" s="84"/>
      <c r="PZW40" s="84"/>
      <c r="PZX40" s="84"/>
      <c r="PZY40" s="84"/>
      <c r="PZZ40" s="84"/>
      <c r="QAA40" s="84"/>
      <c r="QAB40" s="84"/>
      <c r="QAC40" s="84"/>
      <c r="QAD40" s="84"/>
      <c r="QAE40" s="84"/>
      <c r="QAF40" s="84"/>
      <c r="QAG40" s="84"/>
      <c r="QAH40" s="84"/>
      <c r="QAI40" s="84"/>
      <c r="QAJ40" s="84"/>
      <c r="QAK40" s="84"/>
      <c r="QAL40" s="84"/>
      <c r="QAM40" s="84"/>
      <c r="QAN40" s="84"/>
      <c r="QAO40" s="84"/>
      <c r="QAP40" s="84"/>
      <c r="QAQ40" s="84"/>
      <c r="QAR40" s="84"/>
      <c r="QAS40" s="84"/>
      <c r="QAT40" s="84"/>
      <c r="QAU40" s="84"/>
      <c r="QAV40" s="84"/>
      <c r="QAW40" s="84"/>
      <c r="QAX40" s="84"/>
      <c r="QAY40" s="84"/>
      <c r="QAZ40" s="84"/>
      <c r="QBA40" s="84"/>
      <c r="QBB40" s="84"/>
      <c r="QBC40" s="84"/>
      <c r="QBD40" s="84"/>
      <c r="QBE40" s="84"/>
      <c r="QBF40" s="84"/>
      <c r="QBG40" s="84"/>
      <c r="QBH40" s="84"/>
      <c r="QBI40" s="84"/>
      <c r="QBJ40" s="84"/>
      <c r="QBK40" s="84"/>
      <c r="QBL40" s="84"/>
      <c r="QBM40" s="84"/>
      <c r="QBN40" s="84"/>
      <c r="QBO40" s="84"/>
      <c r="QBP40" s="84"/>
      <c r="QBQ40" s="84"/>
      <c r="QBR40" s="84"/>
      <c r="QBS40" s="84"/>
      <c r="QBT40" s="84"/>
      <c r="QBU40" s="84"/>
      <c r="QBV40" s="84"/>
      <c r="QBW40" s="84"/>
      <c r="QBX40" s="84"/>
      <c r="QBY40" s="84"/>
      <c r="QBZ40" s="84"/>
      <c r="QCA40" s="84"/>
      <c r="QCB40" s="84"/>
      <c r="QCC40" s="84"/>
      <c r="QCD40" s="84"/>
      <c r="QCE40" s="84"/>
      <c r="QCF40" s="84"/>
      <c r="QCG40" s="84"/>
      <c r="QCH40" s="84"/>
      <c r="QCI40" s="84"/>
      <c r="QCJ40" s="84"/>
      <c r="QCK40" s="84"/>
      <c r="QCL40" s="84"/>
      <c r="QCM40" s="84"/>
      <c r="QCN40" s="84"/>
      <c r="QCO40" s="84"/>
      <c r="QCP40" s="84"/>
      <c r="QCQ40" s="84"/>
      <c r="QCR40" s="84"/>
      <c r="QCS40" s="84"/>
      <c r="QCT40" s="84"/>
      <c r="QCU40" s="84"/>
      <c r="QCV40" s="84"/>
      <c r="QCW40" s="84"/>
      <c r="QCX40" s="84"/>
      <c r="QCY40" s="84"/>
      <c r="QCZ40" s="84"/>
      <c r="QDA40" s="84"/>
      <c r="QDB40" s="84"/>
      <c r="QDC40" s="84"/>
      <c r="QDD40" s="84"/>
      <c r="QDE40" s="84"/>
      <c r="QDF40" s="84"/>
      <c r="QDG40" s="84"/>
      <c r="QDH40" s="84"/>
      <c r="QDI40" s="84"/>
      <c r="QDJ40" s="84"/>
      <c r="QDK40" s="84"/>
      <c r="QDL40" s="84"/>
      <c r="QDM40" s="84"/>
      <c r="QDN40" s="84"/>
      <c r="QDO40" s="84"/>
      <c r="QDP40" s="84"/>
      <c r="QDQ40" s="84"/>
      <c r="QDR40" s="84"/>
      <c r="QDS40" s="84"/>
      <c r="QDT40" s="84"/>
      <c r="QDU40" s="84"/>
      <c r="QDV40" s="84"/>
      <c r="QDW40" s="84"/>
      <c r="QDX40" s="84"/>
      <c r="QDY40" s="84"/>
      <c r="QDZ40" s="84"/>
      <c r="QEA40" s="84"/>
      <c r="QEB40" s="84"/>
      <c r="QEC40" s="84"/>
      <c r="QED40" s="84"/>
      <c r="QEE40" s="84"/>
      <c r="QEF40" s="84"/>
      <c r="QEG40" s="84"/>
      <c r="QEH40" s="84"/>
      <c r="QEI40" s="84"/>
      <c r="QEJ40" s="84"/>
      <c r="QEK40" s="84"/>
      <c r="QEL40" s="84"/>
      <c r="QEM40" s="84"/>
      <c r="QEN40" s="84"/>
      <c r="QEO40" s="84"/>
      <c r="QEP40" s="84"/>
      <c r="QEQ40" s="84"/>
      <c r="QER40" s="84"/>
      <c r="QES40" s="84"/>
      <c r="QET40" s="84"/>
      <c r="QEU40" s="84"/>
      <c r="QEV40" s="84"/>
      <c r="QEW40" s="84"/>
      <c r="QEX40" s="84"/>
      <c r="QEY40" s="84"/>
      <c r="QEZ40" s="84"/>
      <c r="QFA40" s="84"/>
      <c r="QFB40" s="84"/>
      <c r="QFC40" s="84"/>
      <c r="QFD40" s="84"/>
      <c r="QFE40" s="84"/>
      <c r="QFF40" s="84"/>
      <c r="QFG40" s="84"/>
      <c r="QFH40" s="84"/>
      <c r="QFI40" s="84"/>
      <c r="QFJ40" s="84"/>
      <c r="QFK40" s="84"/>
      <c r="QFL40" s="84"/>
      <c r="QFM40" s="84"/>
      <c r="QFN40" s="84"/>
      <c r="QFO40" s="84"/>
      <c r="QFP40" s="84"/>
      <c r="QFQ40" s="84"/>
      <c r="QFR40" s="84"/>
      <c r="QFS40" s="84"/>
      <c r="QFT40" s="84"/>
      <c r="QFU40" s="84"/>
      <c r="QFV40" s="84"/>
      <c r="QFW40" s="84"/>
      <c r="QFX40" s="84"/>
      <c r="QFY40" s="84"/>
      <c r="QFZ40" s="84"/>
      <c r="QGA40" s="84"/>
      <c r="QGB40" s="84"/>
      <c r="QGC40" s="84"/>
      <c r="QGD40" s="84"/>
      <c r="QGE40" s="84"/>
      <c r="QGF40" s="84"/>
      <c r="QGG40" s="84"/>
      <c r="QGH40" s="84"/>
      <c r="QGI40" s="84"/>
      <c r="QGJ40" s="84"/>
      <c r="QGK40" s="84"/>
      <c r="QGL40" s="84"/>
      <c r="QGM40" s="84"/>
      <c r="QGN40" s="84"/>
      <c r="QGO40" s="84"/>
      <c r="QGP40" s="84"/>
      <c r="QGQ40" s="84"/>
      <c r="QGR40" s="84"/>
      <c r="QGS40" s="84"/>
      <c r="QGT40" s="84"/>
      <c r="QGU40" s="84"/>
      <c r="QGV40" s="84"/>
      <c r="QGW40" s="84"/>
      <c r="QGX40" s="84"/>
      <c r="QGY40" s="84"/>
      <c r="QGZ40" s="84"/>
      <c r="QHA40" s="84"/>
      <c r="QHB40" s="84"/>
      <c r="QHC40" s="84"/>
      <c r="QHD40" s="84"/>
      <c r="QHE40" s="84"/>
      <c r="QHF40" s="84"/>
      <c r="QHG40" s="84"/>
      <c r="QHH40" s="84"/>
      <c r="QHI40" s="84"/>
      <c r="QHJ40" s="84"/>
      <c r="QHK40" s="84"/>
      <c r="QHL40" s="84"/>
      <c r="QHM40" s="84"/>
      <c r="QHN40" s="84"/>
      <c r="QHO40" s="84"/>
      <c r="QHP40" s="84"/>
      <c r="QHQ40" s="84"/>
      <c r="QHR40" s="84"/>
      <c r="QHS40" s="84"/>
      <c r="QHT40" s="84"/>
      <c r="QHU40" s="84"/>
      <c r="QHV40" s="84"/>
      <c r="QHW40" s="84"/>
      <c r="QHX40" s="84"/>
      <c r="QHY40" s="84"/>
      <c r="QHZ40" s="84"/>
      <c r="QIA40" s="84"/>
      <c r="QIB40" s="84"/>
      <c r="QIC40" s="84"/>
      <c r="QID40" s="84"/>
      <c r="QIE40" s="84"/>
      <c r="QIF40" s="84"/>
      <c r="QIG40" s="84"/>
      <c r="QIH40" s="84"/>
      <c r="QII40" s="84"/>
      <c r="QIJ40" s="84"/>
      <c r="QIK40" s="84"/>
      <c r="QIL40" s="84"/>
      <c r="QIM40" s="84"/>
      <c r="QIN40" s="84"/>
      <c r="QIO40" s="84"/>
      <c r="QIP40" s="84"/>
      <c r="QIQ40" s="84"/>
      <c r="QIR40" s="84"/>
      <c r="QIS40" s="84"/>
      <c r="QIT40" s="84"/>
      <c r="QIU40" s="84"/>
      <c r="QIV40" s="84"/>
      <c r="QIW40" s="84"/>
      <c r="QIX40" s="84"/>
      <c r="QIY40" s="84"/>
      <c r="QIZ40" s="84"/>
      <c r="QJA40" s="84"/>
      <c r="QJB40" s="84"/>
      <c r="QJC40" s="84"/>
      <c r="QJD40" s="84"/>
      <c r="QJE40" s="84"/>
      <c r="QJF40" s="84"/>
      <c r="QJG40" s="84"/>
      <c r="QJH40" s="84"/>
      <c r="QJI40" s="84"/>
      <c r="QJJ40" s="84"/>
      <c r="QJK40" s="84"/>
      <c r="QJL40" s="84"/>
      <c r="QJM40" s="84"/>
      <c r="QJN40" s="84"/>
      <c r="QJO40" s="84"/>
      <c r="QJP40" s="84"/>
      <c r="QJQ40" s="84"/>
      <c r="QJR40" s="84"/>
      <c r="QJS40" s="84"/>
      <c r="QJT40" s="84"/>
      <c r="QJU40" s="84"/>
      <c r="QJV40" s="84"/>
      <c r="QJW40" s="84"/>
      <c r="QJX40" s="84"/>
      <c r="QJY40" s="84"/>
      <c r="QJZ40" s="84"/>
      <c r="QKA40" s="84"/>
      <c r="QKB40" s="84"/>
      <c r="QKC40" s="84"/>
      <c r="QKD40" s="84"/>
      <c r="QKE40" s="84"/>
      <c r="QKF40" s="84"/>
      <c r="QKG40" s="84"/>
      <c r="QKH40" s="84"/>
      <c r="QKI40" s="84"/>
      <c r="QKJ40" s="84"/>
      <c r="QKK40" s="84"/>
      <c r="QKL40" s="84"/>
      <c r="QKM40" s="84"/>
      <c r="QKN40" s="84"/>
      <c r="QKO40" s="84"/>
      <c r="QKP40" s="84"/>
      <c r="QKQ40" s="84"/>
      <c r="QKR40" s="84"/>
      <c r="QKS40" s="84"/>
      <c r="QKT40" s="84"/>
      <c r="QKU40" s="84"/>
      <c r="QKV40" s="84"/>
      <c r="QKW40" s="84"/>
      <c r="QKX40" s="84"/>
      <c r="QKY40" s="84"/>
      <c r="QKZ40" s="84"/>
      <c r="QLA40" s="84"/>
      <c r="QLB40" s="84"/>
      <c r="QLC40" s="84"/>
      <c r="QLD40" s="84"/>
      <c r="QLE40" s="84"/>
      <c r="QLF40" s="84"/>
      <c r="QLG40" s="84"/>
      <c r="QLH40" s="84"/>
      <c r="QLI40" s="84"/>
      <c r="QLJ40" s="84"/>
      <c r="QLK40" s="84"/>
      <c r="QLL40" s="84"/>
      <c r="QLM40" s="84"/>
      <c r="QLN40" s="84"/>
      <c r="QLO40" s="84"/>
      <c r="QLP40" s="84"/>
      <c r="QLQ40" s="84"/>
      <c r="QLR40" s="84"/>
      <c r="QLS40" s="84"/>
      <c r="QLT40" s="84"/>
      <c r="QLU40" s="84"/>
      <c r="QLV40" s="84"/>
      <c r="QLW40" s="84"/>
      <c r="QLX40" s="84"/>
      <c r="QLY40" s="84"/>
      <c r="QLZ40" s="84"/>
      <c r="QMA40" s="84"/>
      <c r="QMB40" s="84"/>
      <c r="QMC40" s="84"/>
      <c r="QMD40" s="84"/>
      <c r="QME40" s="84"/>
      <c r="QMF40" s="84"/>
      <c r="QMG40" s="84"/>
      <c r="QMH40" s="84"/>
      <c r="QMI40" s="84"/>
      <c r="QMJ40" s="84"/>
      <c r="QMK40" s="84"/>
      <c r="QML40" s="84"/>
      <c r="QMM40" s="84"/>
      <c r="QMN40" s="84"/>
      <c r="QMO40" s="84"/>
      <c r="QMP40" s="84"/>
      <c r="QMQ40" s="84"/>
      <c r="QMR40" s="84"/>
      <c r="QMS40" s="84"/>
      <c r="QMT40" s="84"/>
      <c r="QMU40" s="84"/>
      <c r="QMV40" s="84"/>
      <c r="QMW40" s="84"/>
      <c r="QMX40" s="84"/>
      <c r="QMY40" s="84"/>
      <c r="QMZ40" s="84"/>
      <c r="QNA40" s="84"/>
      <c r="QNB40" s="84"/>
      <c r="QNC40" s="84"/>
      <c r="QND40" s="84"/>
      <c r="QNE40" s="84"/>
      <c r="QNF40" s="84"/>
      <c r="QNG40" s="84"/>
      <c r="QNH40" s="84"/>
      <c r="QNI40" s="84"/>
      <c r="QNJ40" s="84"/>
      <c r="QNK40" s="84"/>
      <c r="QNL40" s="84"/>
      <c r="QNM40" s="84"/>
      <c r="QNN40" s="84"/>
      <c r="QNO40" s="84"/>
      <c r="QNP40" s="84"/>
      <c r="QNQ40" s="84"/>
      <c r="QNR40" s="84"/>
      <c r="QNS40" s="84"/>
      <c r="QNT40" s="84"/>
      <c r="QNU40" s="84"/>
      <c r="QNV40" s="84"/>
      <c r="QNW40" s="84"/>
      <c r="QNX40" s="84"/>
      <c r="QNY40" s="84"/>
      <c r="QNZ40" s="84"/>
      <c r="QOA40" s="84"/>
      <c r="QOB40" s="84"/>
      <c r="QOC40" s="84"/>
      <c r="QOD40" s="84"/>
      <c r="QOE40" s="84"/>
      <c r="QOF40" s="84"/>
      <c r="QOG40" s="84"/>
      <c r="QOH40" s="84"/>
      <c r="QOI40" s="84"/>
      <c r="QOJ40" s="84"/>
      <c r="QOK40" s="84"/>
      <c r="QOL40" s="84"/>
      <c r="QOM40" s="84"/>
      <c r="QON40" s="84"/>
      <c r="QOO40" s="84"/>
      <c r="QOP40" s="84"/>
      <c r="QOQ40" s="84"/>
      <c r="QOR40" s="84"/>
      <c r="QOS40" s="84"/>
      <c r="QOT40" s="84"/>
      <c r="QOU40" s="84"/>
      <c r="QOV40" s="84"/>
      <c r="QOW40" s="84"/>
      <c r="QOX40" s="84"/>
      <c r="QOY40" s="84"/>
      <c r="QOZ40" s="84"/>
      <c r="QPA40" s="84"/>
      <c r="QPB40" s="84"/>
      <c r="QPC40" s="84"/>
      <c r="QPD40" s="84"/>
      <c r="QPE40" s="84"/>
      <c r="QPF40" s="84"/>
      <c r="QPG40" s="84"/>
      <c r="QPH40" s="84"/>
      <c r="QPI40" s="84"/>
      <c r="QPJ40" s="84"/>
      <c r="QPK40" s="84"/>
      <c r="QPL40" s="84"/>
      <c r="QPM40" s="84"/>
      <c r="QPN40" s="84"/>
      <c r="QPO40" s="84"/>
      <c r="QPP40" s="84"/>
      <c r="QPQ40" s="84"/>
      <c r="QPR40" s="84"/>
      <c r="QPS40" s="84"/>
      <c r="QPT40" s="84"/>
      <c r="QPU40" s="84"/>
      <c r="QPV40" s="84"/>
      <c r="QPW40" s="84"/>
      <c r="QPX40" s="84"/>
      <c r="QPY40" s="84"/>
      <c r="QPZ40" s="84"/>
      <c r="QQA40" s="84"/>
      <c r="QQB40" s="84"/>
      <c r="QQC40" s="84"/>
      <c r="QQD40" s="84"/>
      <c r="QQE40" s="84"/>
      <c r="QQF40" s="84"/>
      <c r="QQG40" s="84"/>
      <c r="QQH40" s="84"/>
      <c r="QQI40" s="84"/>
      <c r="QQJ40" s="84"/>
      <c r="QQK40" s="84"/>
      <c r="QQL40" s="84"/>
      <c r="QQM40" s="84"/>
      <c r="QQN40" s="84"/>
      <c r="QQO40" s="84"/>
      <c r="QQP40" s="84"/>
      <c r="QQQ40" s="84"/>
      <c r="QQR40" s="84"/>
      <c r="QQS40" s="84"/>
      <c r="QQT40" s="84"/>
      <c r="QQU40" s="84"/>
      <c r="QQV40" s="84"/>
      <c r="QQW40" s="84"/>
      <c r="QQX40" s="84"/>
      <c r="QQY40" s="84"/>
      <c r="QQZ40" s="84"/>
      <c r="QRA40" s="84"/>
      <c r="QRB40" s="84"/>
      <c r="QRC40" s="84"/>
      <c r="QRD40" s="84"/>
      <c r="QRE40" s="84"/>
      <c r="QRF40" s="84"/>
      <c r="QRG40" s="84"/>
      <c r="QRH40" s="84"/>
      <c r="QRI40" s="84"/>
      <c r="QRJ40" s="84"/>
      <c r="QRK40" s="84"/>
      <c r="QRL40" s="84"/>
      <c r="QRM40" s="84"/>
      <c r="QRN40" s="84"/>
      <c r="QRO40" s="84"/>
      <c r="QRP40" s="84"/>
      <c r="QRQ40" s="84"/>
      <c r="QRR40" s="84"/>
      <c r="QRS40" s="84"/>
      <c r="QRT40" s="84"/>
      <c r="QRU40" s="84"/>
      <c r="QRV40" s="84"/>
      <c r="QRW40" s="84"/>
      <c r="QRX40" s="84"/>
      <c r="QRY40" s="84"/>
      <c r="QRZ40" s="84"/>
      <c r="QSA40" s="84"/>
      <c r="QSB40" s="84"/>
      <c r="QSC40" s="84"/>
      <c r="QSD40" s="84"/>
      <c r="QSE40" s="84"/>
      <c r="QSF40" s="84"/>
      <c r="QSG40" s="84"/>
      <c r="QSH40" s="84"/>
      <c r="QSI40" s="84"/>
      <c r="QSJ40" s="84"/>
      <c r="QSK40" s="84"/>
      <c r="QSL40" s="84"/>
      <c r="QSM40" s="84"/>
      <c r="QSN40" s="84"/>
      <c r="QSO40" s="84"/>
      <c r="QSP40" s="84"/>
      <c r="QSQ40" s="84"/>
      <c r="QSR40" s="84"/>
      <c r="QSS40" s="84"/>
      <c r="QST40" s="84"/>
      <c r="QSU40" s="84"/>
      <c r="QSV40" s="84"/>
      <c r="QSW40" s="84"/>
      <c r="QSX40" s="84"/>
      <c r="QSY40" s="84"/>
      <c r="QSZ40" s="84"/>
      <c r="QTA40" s="84"/>
      <c r="QTB40" s="84"/>
      <c r="QTC40" s="84"/>
      <c r="QTD40" s="84"/>
      <c r="QTE40" s="84"/>
      <c r="QTF40" s="84"/>
      <c r="QTG40" s="84"/>
      <c r="QTH40" s="84"/>
      <c r="QTI40" s="84"/>
      <c r="QTJ40" s="84"/>
      <c r="QTK40" s="84"/>
      <c r="QTL40" s="84"/>
      <c r="QTM40" s="84"/>
      <c r="QTN40" s="84"/>
      <c r="QTO40" s="84"/>
      <c r="QTP40" s="84"/>
      <c r="QTQ40" s="84"/>
      <c r="QTR40" s="84"/>
      <c r="QTS40" s="84"/>
      <c r="QTT40" s="84"/>
      <c r="QTU40" s="84"/>
      <c r="QTV40" s="84"/>
      <c r="QTW40" s="84"/>
      <c r="QTX40" s="84"/>
      <c r="QTY40" s="84"/>
      <c r="QTZ40" s="84"/>
      <c r="QUA40" s="84"/>
      <c r="QUB40" s="84"/>
      <c r="QUC40" s="84"/>
      <c r="QUD40" s="84"/>
      <c r="QUE40" s="84"/>
      <c r="QUF40" s="84"/>
      <c r="QUG40" s="84"/>
      <c r="QUH40" s="84"/>
      <c r="QUI40" s="84"/>
      <c r="QUJ40" s="84"/>
      <c r="QUK40" s="84"/>
      <c r="QUL40" s="84"/>
      <c r="QUM40" s="84"/>
      <c r="QUN40" s="84"/>
      <c r="QUO40" s="84"/>
      <c r="QUP40" s="84"/>
      <c r="QUQ40" s="84"/>
      <c r="QUR40" s="84"/>
      <c r="QUS40" s="84"/>
      <c r="QUT40" s="84"/>
      <c r="QUU40" s="84"/>
      <c r="QUV40" s="84"/>
      <c r="QUW40" s="84"/>
      <c r="QUX40" s="84"/>
      <c r="QUY40" s="84"/>
      <c r="QUZ40" s="84"/>
      <c r="QVA40" s="84"/>
      <c r="QVB40" s="84"/>
      <c r="QVC40" s="84"/>
      <c r="QVD40" s="84"/>
      <c r="QVE40" s="84"/>
      <c r="QVF40" s="84"/>
      <c r="QVG40" s="84"/>
      <c r="QVH40" s="84"/>
      <c r="QVI40" s="84"/>
      <c r="QVJ40" s="84"/>
      <c r="QVK40" s="84"/>
      <c r="QVL40" s="84"/>
      <c r="QVM40" s="84"/>
      <c r="QVN40" s="84"/>
      <c r="QVO40" s="84"/>
      <c r="QVP40" s="84"/>
      <c r="QVQ40" s="84"/>
      <c r="QVR40" s="84"/>
      <c r="QVS40" s="84"/>
      <c r="QVT40" s="84"/>
      <c r="QVU40" s="84"/>
      <c r="QVV40" s="84"/>
      <c r="QVW40" s="84"/>
      <c r="QVX40" s="84"/>
      <c r="QVY40" s="84"/>
      <c r="QVZ40" s="84"/>
      <c r="QWA40" s="84"/>
      <c r="QWB40" s="84"/>
      <c r="QWC40" s="84"/>
      <c r="QWD40" s="84"/>
      <c r="QWE40" s="84"/>
      <c r="QWF40" s="84"/>
      <c r="QWG40" s="84"/>
      <c r="QWH40" s="84"/>
      <c r="QWI40" s="84"/>
      <c r="QWJ40" s="84"/>
      <c r="QWK40" s="84"/>
      <c r="QWL40" s="84"/>
      <c r="QWM40" s="84"/>
      <c r="QWN40" s="84"/>
      <c r="QWO40" s="84"/>
      <c r="QWP40" s="84"/>
      <c r="QWQ40" s="84"/>
      <c r="QWR40" s="84"/>
      <c r="QWS40" s="84"/>
      <c r="QWT40" s="84"/>
      <c r="QWU40" s="84"/>
      <c r="QWV40" s="84"/>
      <c r="QWW40" s="84"/>
      <c r="QWX40" s="84"/>
      <c r="QWY40" s="84"/>
      <c r="QWZ40" s="84"/>
      <c r="QXA40" s="84"/>
      <c r="QXB40" s="84"/>
      <c r="QXC40" s="84"/>
      <c r="QXD40" s="84"/>
      <c r="QXE40" s="84"/>
      <c r="QXF40" s="84"/>
      <c r="QXG40" s="84"/>
      <c r="QXH40" s="84"/>
      <c r="QXI40" s="84"/>
      <c r="QXJ40" s="84"/>
      <c r="QXK40" s="84"/>
      <c r="QXL40" s="84"/>
      <c r="QXM40" s="84"/>
      <c r="QXN40" s="84"/>
      <c r="QXO40" s="84"/>
      <c r="QXP40" s="84"/>
      <c r="QXQ40" s="84"/>
      <c r="QXR40" s="84"/>
      <c r="QXS40" s="84"/>
      <c r="QXT40" s="84"/>
      <c r="QXU40" s="84"/>
      <c r="QXV40" s="84"/>
      <c r="QXW40" s="84"/>
      <c r="QXX40" s="84"/>
      <c r="QXY40" s="84"/>
      <c r="QXZ40" s="84"/>
      <c r="QYA40" s="84"/>
      <c r="QYB40" s="84"/>
      <c r="QYC40" s="84"/>
      <c r="QYD40" s="84"/>
      <c r="QYE40" s="84"/>
      <c r="QYF40" s="84"/>
      <c r="QYG40" s="84"/>
      <c r="QYH40" s="84"/>
      <c r="QYI40" s="84"/>
      <c r="QYJ40" s="84"/>
      <c r="QYK40" s="84"/>
      <c r="QYL40" s="84"/>
      <c r="QYM40" s="84"/>
      <c r="QYN40" s="84"/>
      <c r="QYO40" s="84"/>
      <c r="QYP40" s="84"/>
      <c r="QYQ40" s="84"/>
      <c r="QYR40" s="84"/>
      <c r="QYS40" s="84"/>
      <c r="QYT40" s="84"/>
      <c r="QYU40" s="84"/>
      <c r="QYV40" s="84"/>
      <c r="QYW40" s="84"/>
      <c r="QYX40" s="84"/>
      <c r="QYY40" s="84"/>
      <c r="QYZ40" s="84"/>
      <c r="QZA40" s="84"/>
      <c r="QZB40" s="84"/>
      <c r="QZC40" s="84"/>
      <c r="QZD40" s="84"/>
      <c r="QZE40" s="84"/>
      <c r="QZF40" s="84"/>
      <c r="QZG40" s="84"/>
      <c r="QZH40" s="84"/>
      <c r="QZI40" s="84"/>
      <c r="QZJ40" s="84"/>
      <c r="QZK40" s="84"/>
      <c r="QZL40" s="84"/>
      <c r="QZM40" s="84"/>
      <c r="QZN40" s="84"/>
      <c r="QZO40" s="84"/>
      <c r="QZP40" s="84"/>
      <c r="QZQ40" s="84"/>
      <c r="QZR40" s="84"/>
      <c r="QZS40" s="84"/>
      <c r="QZT40" s="84"/>
      <c r="QZU40" s="84"/>
      <c r="QZV40" s="84"/>
      <c r="QZW40" s="84"/>
      <c r="QZX40" s="84"/>
      <c r="QZY40" s="84"/>
      <c r="QZZ40" s="84"/>
      <c r="RAA40" s="84"/>
      <c r="RAB40" s="84"/>
      <c r="RAC40" s="84"/>
      <c r="RAD40" s="84"/>
      <c r="RAE40" s="84"/>
      <c r="RAF40" s="84"/>
      <c r="RAG40" s="84"/>
      <c r="RAH40" s="84"/>
      <c r="RAI40" s="84"/>
      <c r="RAJ40" s="84"/>
      <c r="RAK40" s="84"/>
      <c r="RAL40" s="84"/>
      <c r="RAM40" s="84"/>
      <c r="RAN40" s="84"/>
      <c r="RAO40" s="84"/>
      <c r="RAP40" s="84"/>
      <c r="RAQ40" s="84"/>
      <c r="RAR40" s="84"/>
      <c r="RAS40" s="84"/>
      <c r="RAT40" s="84"/>
      <c r="RAU40" s="84"/>
      <c r="RAV40" s="84"/>
      <c r="RAW40" s="84"/>
      <c r="RAX40" s="84"/>
      <c r="RAY40" s="84"/>
      <c r="RAZ40" s="84"/>
      <c r="RBA40" s="84"/>
      <c r="RBB40" s="84"/>
      <c r="RBC40" s="84"/>
      <c r="RBD40" s="84"/>
      <c r="RBE40" s="84"/>
      <c r="RBF40" s="84"/>
      <c r="RBG40" s="84"/>
      <c r="RBH40" s="84"/>
      <c r="RBI40" s="84"/>
      <c r="RBJ40" s="84"/>
      <c r="RBK40" s="84"/>
      <c r="RBL40" s="84"/>
      <c r="RBM40" s="84"/>
      <c r="RBN40" s="84"/>
      <c r="RBO40" s="84"/>
      <c r="RBP40" s="84"/>
      <c r="RBQ40" s="84"/>
      <c r="RBR40" s="84"/>
      <c r="RBS40" s="84"/>
      <c r="RBT40" s="84"/>
      <c r="RBU40" s="84"/>
      <c r="RBV40" s="84"/>
      <c r="RBW40" s="84"/>
      <c r="RBX40" s="84"/>
      <c r="RBY40" s="84"/>
      <c r="RBZ40" s="84"/>
      <c r="RCA40" s="84"/>
      <c r="RCB40" s="84"/>
      <c r="RCC40" s="84"/>
      <c r="RCD40" s="84"/>
      <c r="RCE40" s="84"/>
      <c r="RCF40" s="84"/>
      <c r="RCG40" s="84"/>
      <c r="RCH40" s="84"/>
      <c r="RCI40" s="84"/>
      <c r="RCJ40" s="84"/>
      <c r="RCK40" s="84"/>
      <c r="RCL40" s="84"/>
      <c r="RCM40" s="84"/>
      <c r="RCN40" s="84"/>
      <c r="RCO40" s="84"/>
      <c r="RCP40" s="84"/>
      <c r="RCQ40" s="84"/>
      <c r="RCR40" s="84"/>
      <c r="RCS40" s="84"/>
      <c r="RCT40" s="84"/>
      <c r="RCU40" s="84"/>
      <c r="RCV40" s="84"/>
      <c r="RCW40" s="84"/>
      <c r="RCX40" s="84"/>
      <c r="RCY40" s="84"/>
      <c r="RCZ40" s="84"/>
      <c r="RDA40" s="84"/>
      <c r="RDB40" s="84"/>
      <c r="RDC40" s="84"/>
      <c r="RDD40" s="84"/>
      <c r="RDE40" s="84"/>
      <c r="RDF40" s="84"/>
      <c r="RDG40" s="84"/>
      <c r="RDH40" s="84"/>
      <c r="RDI40" s="84"/>
      <c r="RDJ40" s="84"/>
      <c r="RDK40" s="84"/>
      <c r="RDL40" s="84"/>
      <c r="RDM40" s="84"/>
      <c r="RDN40" s="84"/>
      <c r="RDO40" s="84"/>
      <c r="RDP40" s="84"/>
      <c r="RDQ40" s="84"/>
      <c r="RDR40" s="84"/>
      <c r="RDS40" s="84"/>
      <c r="RDT40" s="84"/>
      <c r="RDU40" s="84"/>
      <c r="RDV40" s="84"/>
      <c r="RDW40" s="84"/>
      <c r="RDX40" s="84"/>
      <c r="RDY40" s="84"/>
      <c r="RDZ40" s="84"/>
      <c r="REA40" s="84"/>
      <c r="REB40" s="84"/>
      <c r="REC40" s="84"/>
      <c r="RED40" s="84"/>
      <c r="REE40" s="84"/>
      <c r="REF40" s="84"/>
      <c r="REG40" s="84"/>
      <c r="REH40" s="84"/>
      <c r="REI40" s="84"/>
      <c r="REJ40" s="84"/>
      <c r="REK40" s="84"/>
      <c r="REL40" s="84"/>
      <c r="REM40" s="84"/>
      <c r="REN40" s="84"/>
      <c r="REO40" s="84"/>
      <c r="REP40" s="84"/>
      <c r="REQ40" s="84"/>
      <c r="RER40" s="84"/>
      <c r="RES40" s="84"/>
      <c r="RET40" s="84"/>
      <c r="REU40" s="84"/>
      <c r="REV40" s="84"/>
      <c r="REW40" s="84"/>
      <c r="REX40" s="84"/>
      <c r="REY40" s="84"/>
      <c r="REZ40" s="84"/>
      <c r="RFA40" s="84"/>
      <c r="RFB40" s="84"/>
      <c r="RFC40" s="84"/>
      <c r="RFD40" s="84"/>
      <c r="RFE40" s="84"/>
      <c r="RFF40" s="84"/>
      <c r="RFG40" s="84"/>
      <c r="RFH40" s="84"/>
      <c r="RFI40" s="84"/>
      <c r="RFJ40" s="84"/>
      <c r="RFK40" s="84"/>
      <c r="RFL40" s="84"/>
      <c r="RFM40" s="84"/>
      <c r="RFN40" s="84"/>
      <c r="RFO40" s="84"/>
      <c r="RFP40" s="84"/>
      <c r="RFQ40" s="84"/>
      <c r="RFR40" s="84"/>
      <c r="RFS40" s="84"/>
      <c r="RFT40" s="84"/>
      <c r="RFU40" s="84"/>
      <c r="RFV40" s="84"/>
      <c r="RFW40" s="84"/>
      <c r="RFX40" s="84"/>
      <c r="RFY40" s="84"/>
      <c r="RFZ40" s="84"/>
      <c r="RGA40" s="84"/>
      <c r="RGB40" s="84"/>
      <c r="RGC40" s="84"/>
      <c r="RGD40" s="84"/>
      <c r="RGE40" s="84"/>
      <c r="RGF40" s="84"/>
      <c r="RGG40" s="84"/>
      <c r="RGH40" s="84"/>
      <c r="RGI40" s="84"/>
      <c r="RGJ40" s="84"/>
      <c r="RGK40" s="84"/>
      <c r="RGL40" s="84"/>
      <c r="RGM40" s="84"/>
      <c r="RGN40" s="84"/>
      <c r="RGO40" s="84"/>
      <c r="RGP40" s="84"/>
      <c r="RGQ40" s="84"/>
      <c r="RGR40" s="84"/>
      <c r="RGS40" s="84"/>
      <c r="RGT40" s="84"/>
      <c r="RGU40" s="84"/>
      <c r="RGV40" s="84"/>
      <c r="RGW40" s="84"/>
      <c r="RGX40" s="84"/>
      <c r="RGY40" s="84"/>
      <c r="RGZ40" s="84"/>
      <c r="RHA40" s="84"/>
      <c r="RHB40" s="84"/>
      <c r="RHC40" s="84"/>
      <c r="RHD40" s="84"/>
      <c r="RHE40" s="84"/>
      <c r="RHF40" s="84"/>
      <c r="RHG40" s="84"/>
      <c r="RHH40" s="84"/>
      <c r="RHI40" s="84"/>
      <c r="RHJ40" s="84"/>
      <c r="RHK40" s="84"/>
      <c r="RHL40" s="84"/>
      <c r="RHM40" s="84"/>
      <c r="RHN40" s="84"/>
      <c r="RHO40" s="84"/>
      <c r="RHP40" s="84"/>
      <c r="RHQ40" s="84"/>
      <c r="RHR40" s="84"/>
      <c r="RHS40" s="84"/>
      <c r="RHT40" s="84"/>
      <c r="RHU40" s="84"/>
      <c r="RHV40" s="84"/>
      <c r="RHW40" s="84"/>
      <c r="RHX40" s="84"/>
      <c r="RHY40" s="84"/>
      <c r="RHZ40" s="84"/>
      <c r="RIA40" s="84"/>
      <c r="RIB40" s="84"/>
      <c r="RIC40" s="84"/>
      <c r="RID40" s="84"/>
      <c r="RIE40" s="84"/>
      <c r="RIF40" s="84"/>
      <c r="RIG40" s="84"/>
      <c r="RIH40" s="84"/>
      <c r="RII40" s="84"/>
      <c r="RIJ40" s="84"/>
      <c r="RIK40" s="84"/>
      <c r="RIL40" s="84"/>
      <c r="RIM40" s="84"/>
      <c r="RIN40" s="84"/>
      <c r="RIO40" s="84"/>
      <c r="RIP40" s="84"/>
      <c r="RIQ40" s="84"/>
      <c r="RIR40" s="84"/>
      <c r="RIS40" s="84"/>
      <c r="RIT40" s="84"/>
      <c r="RIU40" s="84"/>
      <c r="RIV40" s="84"/>
      <c r="RIW40" s="84"/>
      <c r="RIX40" s="84"/>
      <c r="RIY40" s="84"/>
      <c r="RIZ40" s="84"/>
      <c r="RJA40" s="84"/>
      <c r="RJB40" s="84"/>
      <c r="RJC40" s="84"/>
      <c r="RJD40" s="84"/>
      <c r="RJE40" s="84"/>
      <c r="RJF40" s="84"/>
      <c r="RJG40" s="84"/>
      <c r="RJH40" s="84"/>
      <c r="RJI40" s="84"/>
      <c r="RJJ40" s="84"/>
      <c r="RJK40" s="84"/>
      <c r="RJL40" s="84"/>
      <c r="RJM40" s="84"/>
      <c r="RJN40" s="84"/>
      <c r="RJO40" s="84"/>
      <c r="RJP40" s="84"/>
      <c r="RJQ40" s="84"/>
      <c r="RJR40" s="84"/>
      <c r="RJS40" s="84"/>
      <c r="RJT40" s="84"/>
      <c r="RJU40" s="84"/>
      <c r="RJV40" s="84"/>
      <c r="RJW40" s="84"/>
      <c r="RJX40" s="84"/>
      <c r="RJY40" s="84"/>
      <c r="RJZ40" s="84"/>
      <c r="RKA40" s="84"/>
      <c r="RKB40" s="84"/>
      <c r="RKC40" s="84"/>
      <c r="RKD40" s="84"/>
      <c r="RKE40" s="84"/>
      <c r="RKF40" s="84"/>
      <c r="RKG40" s="84"/>
      <c r="RKH40" s="84"/>
      <c r="RKI40" s="84"/>
      <c r="RKJ40" s="84"/>
      <c r="RKK40" s="84"/>
      <c r="RKL40" s="84"/>
      <c r="RKM40" s="84"/>
      <c r="RKN40" s="84"/>
      <c r="RKO40" s="84"/>
      <c r="RKP40" s="84"/>
      <c r="RKQ40" s="84"/>
      <c r="RKR40" s="84"/>
      <c r="RKS40" s="84"/>
      <c r="RKT40" s="84"/>
      <c r="RKU40" s="84"/>
      <c r="RKV40" s="84"/>
      <c r="RKW40" s="84"/>
      <c r="RKX40" s="84"/>
      <c r="RKY40" s="84"/>
      <c r="RKZ40" s="84"/>
      <c r="RLA40" s="84"/>
      <c r="RLB40" s="84"/>
      <c r="RLC40" s="84"/>
      <c r="RLD40" s="84"/>
      <c r="RLE40" s="84"/>
      <c r="RLF40" s="84"/>
      <c r="RLG40" s="84"/>
      <c r="RLH40" s="84"/>
      <c r="RLI40" s="84"/>
      <c r="RLJ40" s="84"/>
      <c r="RLK40" s="84"/>
      <c r="RLL40" s="84"/>
      <c r="RLM40" s="84"/>
      <c r="RLN40" s="84"/>
      <c r="RLO40" s="84"/>
      <c r="RLP40" s="84"/>
      <c r="RLQ40" s="84"/>
      <c r="RLR40" s="84"/>
      <c r="RLS40" s="84"/>
      <c r="RLT40" s="84"/>
      <c r="RLU40" s="84"/>
      <c r="RLV40" s="84"/>
      <c r="RLW40" s="84"/>
      <c r="RLX40" s="84"/>
      <c r="RLY40" s="84"/>
      <c r="RLZ40" s="84"/>
      <c r="RMA40" s="84"/>
      <c r="RMB40" s="84"/>
      <c r="RMC40" s="84"/>
      <c r="RMD40" s="84"/>
      <c r="RME40" s="84"/>
      <c r="RMF40" s="84"/>
      <c r="RMG40" s="84"/>
      <c r="RMH40" s="84"/>
      <c r="RMI40" s="84"/>
      <c r="RMJ40" s="84"/>
      <c r="RMK40" s="84"/>
      <c r="RML40" s="84"/>
      <c r="RMM40" s="84"/>
      <c r="RMN40" s="84"/>
      <c r="RMO40" s="84"/>
      <c r="RMP40" s="84"/>
      <c r="RMQ40" s="84"/>
      <c r="RMR40" s="84"/>
      <c r="RMS40" s="84"/>
      <c r="RMT40" s="84"/>
      <c r="RMU40" s="84"/>
      <c r="RMV40" s="84"/>
      <c r="RMW40" s="84"/>
      <c r="RMX40" s="84"/>
      <c r="RMY40" s="84"/>
      <c r="RMZ40" s="84"/>
      <c r="RNA40" s="84"/>
      <c r="RNB40" s="84"/>
      <c r="RNC40" s="84"/>
      <c r="RND40" s="84"/>
      <c r="RNE40" s="84"/>
      <c r="RNF40" s="84"/>
      <c r="RNG40" s="84"/>
      <c r="RNH40" s="84"/>
      <c r="RNI40" s="84"/>
      <c r="RNJ40" s="84"/>
      <c r="RNK40" s="84"/>
      <c r="RNL40" s="84"/>
      <c r="RNM40" s="84"/>
      <c r="RNN40" s="84"/>
      <c r="RNO40" s="84"/>
      <c r="RNP40" s="84"/>
      <c r="RNQ40" s="84"/>
      <c r="RNR40" s="84"/>
      <c r="RNS40" s="84"/>
      <c r="RNT40" s="84"/>
      <c r="RNU40" s="84"/>
      <c r="RNV40" s="84"/>
      <c r="RNW40" s="84"/>
      <c r="RNX40" s="84"/>
      <c r="RNY40" s="84"/>
      <c r="RNZ40" s="84"/>
      <c r="ROA40" s="84"/>
      <c r="ROB40" s="84"/>
      <c r="ROC40" s="84"/>
      <c r="ROD40" s="84"/>
      <c r="ROE40" s="84"/>
      <c r="ROF40" s="84"/>
      <c r="ROG40" s="84"/>
      <c r="ROH40" s="84"/>
      <c r="ROI40" s="84"/>
      <c r="ROJ40" s="84"/>
      <c r="ROK40" s="84"/>
      <c r="ROL40" s="84"/>
      <c r="ROM40" s="84"/>
      <c r="RON40" s="84"/>
      <c r="ROO40" s="84"/>
      <c r="ROP40" s="84"/>
      <c r="ROQ40" s="84"/>
      <c r="ROR40" s="84"/>
      <c r="ROS40" s="84"/>
      <c r="ROT40" s="84"/>
      <c r="ROU40" s="84"/>
      <c r="ROV40" s="84"/>
      <c r="ROW40" s="84"/>
      <c r="ROX40" s="84"/>
      <c r="ROY40" s="84"/>
      <c r="ROZ40" s="84"/>
      <c r="RPA40" s="84"/>
      <c r="RPB40" s="84"/>
      <c r="RPC40" s="84"/>
      <c r="RPD40" s="84"/>
      <c r="RPE40" s="84"/>
      <c r="RPF40" s="84"/>
      <c r="RPG40" s="84"/>
      <c r="RPH40" s="84"/>
      <c r="RPI40" s="84"/>
      <c r="RPJ40" s="84"/>
      <c r="RPK40" s="84"/>
      <c r="RPL40" s="84"/>
      <c r="RPM40" s="84"/>
      <c r="RPN40" s="84"/>
      <c r="RPO40" s="84"/>
      <c r="RPP40" s="84"/>
      <c r="RPQ40" s="84"/>
      <c r="RPR40" s="84"/>
      <c r="RPS40" s="84"/>
      <c r="RPT40" s="84"/>
      <c r="RPU40" s="84"/>
      <c r="RPV40" s="84"/>
      <c r="RPW40" s="84"/>
      <c r="RPX40" s="84"/>
      <c r="RPY40" s="84"/>
      <c r="RPZ40" s="84"/>
      <c r="RQA40" s="84"/>
      <c r="RQB40" s="84"/>
      <c r="RQC40" s="84"/>
      <c r="RQD40" s="84"/>
      <c r="RQE40" s="84"/>
      <c r="RQF40" s="84"/>
      <c r="RQG40" s="84"/>
      <c r="RQH40" s="84"/>
      <c r="RQI40" s="84"/>
      <c r="RQJ40" s="84"/>
      <c r="RQK40" s="84"/>
      <c r="RQL40" s="84"/>
      <c r="RQM40" s="84"/>
      <c r="RQN40" s="84"/>
      <c r="RQO40" s="84"/>
      <c r="RQP40" s="84"/>
      <c r="RQQ40" s="84"/>
      <c r="RQR40" s="84"/>
      <c r="RQS40" s="84"/>
      <c r="RQT40" s="84"/>
      <c r="RQU40" s="84"/>
      <c r="RQV40" s="84"/>
      <c r="RQW40" s="84"/>
      <c r="RQX40" s="84"/>
      <c r="RQY40" s="84"/>
      <c r="RQZ40" s="84"/>
      <c r="RRA40" s="84"/>
      <c r="RRB40" s="84"/>
      <c r="RRC40" s="84"/>
      <c r="RRD40" s="84"/>
      <c r="RRE40" s="84"/>
      <c r="RRF40" s="84"/>
      <c r="RRG40" s="84"/>
      <c r="RRH40" s="84"/>
      <c r="RRI40" s="84"/>
      <c r="RRJ40" s="84"/>
      <c r="RRK40" s="84"/>
      <c r="RRL40" s="84"/>
      <c r="RRM40" s="84"/>
      <c r="RRN40" s="84"/>
      <c r="RRO40" s="84"/>
      <c r="RRP40" s="84"/>
      <c r="RRQ40" s="84"/>
      <c r="RRR40" s="84"/>
      <c r="RRS40" s="84"/>
      <c r="RRT40" s="84"/>
      <c r="RRU40" s="84"/>
      <c r="RRV40" s="84"/>
      <c r="RRW40" s="84"/>
      <c r="RRX40" s="84"/>
      <c r="RRY40" s="84"/>
      <c r="RRZ40" s="84"/>
      <c r="RSA40" s="84"/>
      <c r="RSB40" s="84"/>
      <c r="RSC40" s="84"/>
      <c r="RSD40" s="84"/>
      <c r="RSE40" s="84"/>
      <c r="RSF40" s="84"/>
      <c r="RSG40" s="84"/>
      <c r="RSH40" s="84"/>
      <c r="RSI40" s="84"/>
      <c r="RSJ40" s="84"/>
      <c r="RSK40" s="84"/>
      <c r="RSL40" s="84"/>
      <c r="RSM40" s="84"/>
      <c r="RSN40" s="84"/>
      <c r="RSO40" s="84"/>
      <c r="RSP40" s="84"/>
      <c r="RSQ40" s="84"/>
      <c r="RSR40" s="84"/>
      <c r="RSS40" s="84"/>
      <c r="RST40" s="84"/>
      <c r="RSU40" s="84"/>
      <c r="RSV40" s="84"/>
      <c r="RSW40" s="84"/>
      <c r="RSX40" s="84"/>
      <c r="RSY40" s="84"/>
      <c r="RSZ40" s="84"/>
      <c r="RTA40" s="84"/>
      <c r="RTB40" s="84"/>
      <c r="RTC40" s="84"/>
      <c r="RTD40" s="84"/>
      <c r="RTE40" s="84"/>
      <c r="RTF40" s="84"/>
      <c r="RTG40" s="84"/>
      <c r="RTH40" s="84"/>
      <c r="RTI40" s="84"/>
      <c r="RTJ40" s="84"/>
      <c r="RTK40" s="84"/>
      <c r="RTL40" s="84"/>
      <c r="RTM40" s="84"/>
      <c r="RTN40" s="84"/>
      <c r="RTO40" s="84"/>
      <c r="RTP40" s="84"/>
      <c r="RTQ40" s="84"/>
      <c r="RTR40" s="84"/>
      <c r="RTS40" s="84"/>
      <c r="RTT40" s="84"/>
      <c r="RTU40" s="84"/>
      <c r="RTV40" s="84"/>
      <c r="RTW40" s="84"/>
      <c r="RTX40" s="84"/>
      <c r="RTY40" s="84"/>
      <c r="RTZ40" s="84"/>
      <c r="RUA40" s="84"/>
      <c r="RUB40" s="84"/>
      <c r="RUC40" s="84"/>
      <c r="RUD40" s="84"/>
      <c r="RUE40" s="84"/>
      <c r="RUF40" s="84"/>
      <c r="RUG40" s="84"/>
      <c r="RUH40" s="84"/>
      <c r="RUI40" s="84"/>
      <c r="RUJ40" s="84"/>
      <c r="RUK40" s="84"/>
      <c r="RUL40" s="84"/>
      <c r="RUM40" s="84"/>
      <c r="RUN40" s="84"/>
      <c r="RUO40" s="84"/>
      <c r="RUP40" s="84"/>
      <c r="RUQ40" s="84"/>
      <c r="RUR40" s="84"/>
      <c r="RUS40" s="84"/>
      <c r="RUT40" s="84"/>
      <c r="RUU40" s="84"/>
      <c r="RUV40" s="84"/>
      <c r="RUW40" s="84"/>
      <c r="RUX40" s="84"/>
      <c r="RUY40" s="84"/>
      <c r="RUZ40" s="84"/>
      <c r="RVA40" s="84"/>
      <c r="RVB40" s="84"/>
      <c r="RVC40" s="84"/>
      <c r="RVD40" s="84"/>
      <c r="RVE40" s="84"/>
      <c r="RVF40" s="84"/>
      <c r="RVG40" s="84"/>
      <c r="RVH40" s="84"/>
      <c r="RVI40" s="84"/>
      <c r="RVJ40" s="84"/>
      <c r="RVK40" s="84"/>
      <c r="RVL40" s="84"/>
      <c r="RVM40" s="84"/>
      <c r="RVN40" s="84"/>
      <c r="RVO40" s="84"/>
      <c r="RVP40" s="84"/>
      <c r="RVQ40" s="84"/>
      <c r="RVR40" s="84"/>
      <c r="RVS40" s="84"/>
      <c r="RVT40" s="84"/>
      <c r="RVU40" s="84"/>
      <c r="RVV40" s="84"/>
      <c r="RVW40" s="84"/>
      <c r="RVX40" s="84"/>
      <c r="RVY40" s="84"/>
      <c r="RVZ40" s="84"/>
      <c r="RWA40" s="84"/>
      <c r="RWB40" s="84"/>
      <c r="RWC40" s="84"/>
      <c r="RWD40" s="84"/>
      <c r="RWE40" s="84"/>
      <c r="RWF40" s="84"/>
      <c r="RWG40" s="84"/>
      <c r="RWH40" s="84"/>
      <c r="RWI40" s="84"/>
      <c r="RWJ40" s="84"/>
      <c r="RWK40" s="84"/>
      <c r="RWL40" s="84"/>
      <c r="RWM40" s="84"/>
      <c r="RWN40" s="84"/>
      <c r="RWO40" s="84"/>
      <c r="RWP40" s="84"/>
      <c r="RWQ40" s="84"/>
      <c r="RWR40" s="84"/>
      <c r="RWS40" s="84"/>
      <c r="RWT40" s="84"/>
      <c r="RWU40" s="84"/>
      <c r="RWV40" s="84"/>
      <c r="RWW40" s="84"/>
      <c r="RWX40" s="84"/>
      <c r="RWY40" s="84"/>
      <c r="RWZ40" s="84"/>
      <c r="RXA40" s="84"/>
      <c r="RXB40" s="84"/>
      <c r="RXC40" s="84"/>
      <c r="RXD40" s="84"/>
      <c r="RXE40" s="84"/>
      <c r="RXF40" s="84"/>
      <c r="RXG40" s="84"/>
      <c r="RXH40" s="84"/>
      <c r="RXI40" s="84"/>
      <c r="RXJ40" s="84"/>
      <c r="RXK40" s="84"/>
      <c r="RXL40" s="84"/>
      <c r="RXM40" s="84"/>
      <c r="RXN40" s="84"/>
      <c r="RXO40" s="84"/>
      <c r="RXP40" s="84"/>
      <c r="RXQ40" s="84"/>
      <c r="RXR40" s="84"/>
      <c r="RXS40" s="84"/>
      <c r="RXT40" s="84"/>
      <c r="RXU40" s="84"/>
      <c r="RXV40" s="84"/>
      <c r="RXW40" s="84"/>
      <c r="RXX40" s="84"/>
      <c r="RXY40" s="84"/>
      <c r="RXZ40" s="84"/>
      <c r="RYA40" s="84"/>
      <c r="RYB40" s="84"/>
      <c r="RYC40" s="84"/>
      <c r="RYD40" s="84"/>
      <c r="RYE40" s="84"/>
      <c r="RYF40" s="84"/>
      <c r="RYG40" s="84"/>
      <c r="RYH40" s="84"/>
      <c r="RYI40" s="84"/>
      <c r="RYJ40" s="84"/>
      <c r="RYK40" s="84"/>
      <c r="RYL40" s="84"/>
      <c r="RYM40" s="84"/>
      <c r="RYN40" s="84"/>
      <c r="RYO40" s="84"/>
      <c r="RYP40" s="84"/>
      <c r="RYQ40" s="84"/>
      <c r="RYR40" s="84"/>
      <c r="RYS40" s="84"/>
      <c r="RYT40" s="84"/>
      <c r="RYU40" s="84"/>
      <c r="RYV40" s="84"/>
      <c r="RYW40" s="84"/>
      <c r="RYX40" s="84"/>
      <c r="RYY40" s="84"/>
      <c r="RYZ40" s="84"/>
      <c r="RZA40" s="84"/>
      <c r="RZB40" s="84"/>
      <c r="RZC40" s="84"/>
      <c r="RZD40" s="84"/>
      <c r="RZE40" s="84"/>
      <c r="RZF40" s="84"/>
      <c r="RZG40" s="84"/>
      <c r="RZH40" s="84"/>
      <c r="RZI40" s="84"/>
      <c r="RZJ40" s="84"/>
      <c r="RZK40" s="84"/>
      <c r="RZL40" s="84"/>
      <c r="RZM40" s="84"/>
      <c r="RZN40" s="84"/>
      <c r="RZO40" s="84"/>
      <c r="RZP40" s="84"/>
      <c r="RZQ40" s="84"/>
      <c r="RZR40" s="84"/>
      <c r="RZS40" s="84"/>
      <c r="RZT40" s="84"/>
      <c r="RZU40" s="84"/>
      <c r="RZV40" s="84"/>
      <c r="RZW40" s="84"/>
      <c r="RZX40" s="84"/>
      <c r="RZY40" s="84"/>
      <c r="RZZ40" s="84"/>
      <c r="SAA40" s="84"/>
      <c r="SAB40" s="84"/>
      <c r="SAC40" s="84"/>
      <c r="SAD40" s="84"/>
      <c r="SAE40" s="84"/>
      <c r="SAF40" s="84"/>
      <c r="SAG40" s="84"/>
      <c r="SAH40" s="84"/>
      <c r="SAI40" s="84"/>
      <c r="SAJ40" s="84"/>
      <c r="SAK40" s="84"/>
      <c r="SAL40" s="84"/>
      <c r="SAM40" s="84"/>
      <c r="SAN40" s="84"/>
      <c r="SAO40" s="84"/>
      <c r="SAP40" s="84"/>
      <c r="SAQ40" s="84"/>
      <c r="SAR40" s="84"/>
      <c r="SAS40" s="84"/>
      <c r="SAT40" s="84"/>
      <c r="SAU40" s="84"/>
      <c r="SAV40" s="84"/>
      <c r="SAW40" s="84"/>
      <c r="SAX40" s="84"/>
      <c r="SAY40" s="84"/>
      <c r="SAZ40" s="84"/>
      <c r="SBA40" s="84"/>
      <c r="SBB40" s="84"/>
      <c r="SBC40" s="84"/>
      <c r="SBD40" s="84"/>
      <c r="SBE40" s="84"/>
      <c r="SBF40" s="84"/>
      <c r="SBG40" s="84"/>
      <c r="SBH40" s="84"/>
      <c r="SBI40" s="84"/>
      <c r="SBJ40" s="84"/>
      <c r="SBK40" s="84"/>
      <c r="SBL40" s="84"/>
      <c r="SBM40" s="84"/>
      <c r="SBN40" s="84"/>
      <c r="SBO40" s="84"/>
      <c r="SBP40" s="84"/>
      <c r="SBQ40" s="84"/>
      <c r="SBR40" s="84"/>
      <c r="SBS40" s="84"/>
      <c r="SBT40" s="84"/>
      <c r="SBU40" s="84"/>
      <c r="SBV40" s="84"/>
      <c r="SBW40" s="84"/>
      <c r="SBX40" s="84"/>
      <c r="SBY40" s="84"/>
      <c r="SBZ40" s="84"/>
      <c r="SCA40" s="84"/>
      <c r="SCB40" s="84"/>
      <c r="SCC40" s="84"/>
      <c r="SCD40" s="84"/>
      <c r="SCE40" s="84"/>
      <c r="SCF40" s="84"/>
      <c r="SCG40" s="84"/>
      <c r="SCH40" s="84"/>
      <c r="SCI40" s="84"/>
      <c r="SCJ40" s="84"/>
      <c r="SCK40" s="84"/>
      <c r="SCL40" s="84"/>
      <c r="SCM40" s="84"/>
      <c r="SCN40" s="84"/>
      <c r="SCO40" s="84"/>
      <c r="SCP40" s="84"/>
      <c r="SCQ40" s="84"/>
      <c r="SCR40" s="84"/>
      <c r="SCS40" s="84"/>
      <c r="SCT40" s="84"/>
      <c r="SCU40" s="84"/>
      <c r="SCV40" s="84"/>
      <c r="SCW40" s="84"/>
      <c r="SCX40" s="84"/>
      <c r="SCY40" s="84"/>
      <c r="SCZ40" s="84"/>
      <c r="SDA40" s="84"/>
      <c r="SDB40" s="84"/>
      <c r="SDC40" s="84"/>
      <c r="SDD40" s="84"/>
      <c r="SDE40" s="84"/>
      <c r="SDF40" s="84"/>
      <c r="SDG40" s="84"/>
      <c r="SDH40" s="84"/>
      <c r="SDI40" s="84"/>
      <c r="SDJ40" s="84"/>
      <c r="SDK40" s="84"/>
      <c r="SDL40" s="84"/>
      <c r="SDM40" s="84"/>
      <c r="SDN40" s="84"/>
      <c r="SDO40" s="84"/>
      <c r="SDP40" s="84"/>
      <c r="SDQ40" s="84"/>
      <c r="SDR40" s="84"/>
      <c r="SDS40" s="84"/>
      <c r="SDT40" s="84"/>
      <c r="SDU40" s="84"/>
      <c r="SDV40" s="84"/>
      <c r="SDW40" s="84"/>
      <c r="SDX40" s="84"/>
      <c r="SDY40" s="84"/>
      <c r="SDZ40" s="84"/>
      <c r="SEA40" s="84"/>
      <c r="SEB40" s="84"/>
      <c r="SEC40" s="84"/>
      <c r="SED40" s="84"/>
      <c r="SEE40" s="84"/>
      <c r="SEF40" s="84"/>
      <c r="SEG40" s="84"/>
      <c r="SEH40" s="84"/>
      <c r="SEI40" s="84"/>
      <c r="SEJ40" s="84"/>
      <c r="SEK40" s="84"/>
      <c r="SEL40" s="84"/>
      <c r="SEM40" s="84"/>
      <c r="SEN40" s="84"/>
      <c r="SEO40" s="84"/>
      <c r="SEP40" s="84"/>
      <c r="SEQ40" s="84"/>
      <c r="SER40" s="84"/>
      <c r="SES40" s="84"/>
      <c r="SET40" s="84"/>
      <c r="SEU40" s="84"/>
      <c r="SEV40" s="84"/>
      <c r="SEW40" s="84"/>
      <c r="SEX40" s="84"/>
      <c r="SEY40" s="84"/>
      <c r="SEZ40" s="84"/>
      <c r="SFA40" s="84"/>
      <c r="SFB40" s="84"/>
      <c r="SFC40" s="84"/>
      <c r="SFD40" s="84"/>
      <c r="SFE40" s="84"/>
      <c r="SFF40" s="84"/>
      <c r="SFG40" s="84"/>
      <c r="SFH40" s="84"/>
      <c r="SFI40" s="84"/>
      <c r="SFJ40" s="84"/>
      <c r="SFK40" s="84"/>
      <c r="SFL40" s="84"/>
      <c r="SFM40" s="84"/>
      <c r="SFN40" s="84"/>
      <c r="SFO40" s="84"/>
      <c r="SFP40" s="84"/>
      <c r="SFQ40" s="84"/>
      <c r="SFR40" s="84"/>
      <c r="SFS40" s="84"/>
      <c r="SFT40" s="84"/>
      <c r="SFU40" s="84"/>
      <c r="SFV40" s="84"/>
      <c r="SFW40" s="84"/>
      <c r="SFX40" s="84"/>
      <c r="SFY40" s="84"/>
      <c r="SFZ40" s="84"/>
      <c r="SGA40" s="84"/>
      <c r="SGB40" s="84"/>
      <c r="SGC40" s="84"/>
      <c r="SGD40" s="84"/>
      <c r="SGE40" s="84"/>
      <c r="SGF40" s="84"/>
      <c r="SGG40" s="84"/>
      <c r="SGH40" s="84"/>
      <c r="SGI40" s="84"/>
      <c r="SGJ40" s="84"/>
      <c r="SGK40" s="84"/>
      <c r="SGL40" s="84"/>
      <c r="SGM40" s="84"/>
      <c r="SGN40" s="84"/>
      <c r="SGO40" s="84"/>
      <c r="SGP40" s="84"/>
      <c r="SGQ40" s="84"/>
      <c r="SGR40" s="84"/>
      <c r="SGS40" s="84"/>
      <c r="SGT40" s="84"/>
      <c r="SGU40" s="84"/>
      <c r="SGV40" s="84"/>
      <c r="SGW40" s="84"/>
      <c r="SGX40" s="84"/>
      <c r="SGY40" s="84"/>
      <c r="SGZ40" s="84"/>
      <c r="SHA40" s="84"/>
      <c r="SHB40" s="84"/>
      <c r="SHC40" s="84"/>
      <c r="SHD40" s="84"/>
      <c r="SHE40" s="84"/>
      <c r="SHF40" s="84"/>
      <c r="SHG40" s="84"/>
      <c r="SHH40" s="84"/>
      <c r="SHI40" s="84"/>
      <c r="SHJ40" s="84"/>
      <c r="SHK40" s="84"/>
      <c r="SHL40" s="84"/>
      <c r="SHM40" s="84"/>
      <c r="SHN40" s="84"/>
      <c r="SHO40" s="84"/>
      <c r="SHP40" s="84"/>
      <c r="SHQ40" s="84"/>
      <c r="SHR40" s="84"/>
      <c r="SHS40" s="84"/>
      <c r="SHT40" s="84"/>
      <c r="SHU40" s="84"/>
      <c r="SHV40" s="84"/>
      <c r="SHW40" s="84"/>
      <c r="SHX40" s="84"/>
      <c r="SHY40" s="84"/>
      <c r="SHZ40" s="84"/>
      <c r="SIA40" s="84"/>
      <c r="SIB40" s="84"/>
      <c r="SIC40" s="84"/>
      <c r="SID40" s="84"/>
      <c r="SIE40" s="84"/>
      <c r="SIF40" s="84"/>
      <c r="SIG40" s="84"/>
      <c r="SIH40" s="84"/>
      <c r="SII40" s="84"/>
      <c r="SIJ40" s="84"/>
      <c r="SIK40" s="84"/>
      <c r="SIL40" s="84"/>
      <c r="SIM40" s="84"/>
      <c r="SIN40" s="84"/>
      <c r="SIO40" s="84"/>
      <c r="SIP40" s="84"/>
      <c r="SIQ40" s="84"/>
      <c r="SIR40" s="84"/>
      <c r="SIS40" s="84"/>
      <c r="SIT40" s="84"/>
      <c r="SIU40" s="84"/>
      <c r="SIV40" s="84"/>
      <c r="SIW40" s="84"/>
      <c r="SIX40" s="84"/>
      <c r="SIY40" s="84"/>
      <c r="SIZ40" s="84"/>
      <c r="SJA40" s="84"/>
      <c r="SJB40" s="84"/>
      <c r="SJC40" s="84"/>
      <c r="SJD40" s="84"/>
      <c r="SJE40" s="84"/>
      <c r="SJF40" s="84"/>
      <c r="SJG40" s="84"/>
      <c r="SJH40" s="84"/>
      <c r="SJI40" s="84"/>
      <c r="SJJ40" s="84"/>
      <c r="SJK40" s="84"/>
      <c r="SJL40" s="84"/>
      <c r="SJM40" s="84"/>
      <c r="SJN40" s="84"/>
      <c r="SJO40" s="84"/>
      <c r="SJP40" s="84"/>
      <c r="SJQ40" s="84"/>
      <c r="SJR40" s="84"/>
      <c r="SJS40" s="84"/>
      <c r="SJT40" s="84"/>
      <c r="SJU40" s="84"/>
      <c r="SJV40" s="84"/>
      <c r="SJW40" s="84"/>
      <c r="SJX40" s="84"/>
      <c r="SJY40" s="84"/>
      <c r="SJZ40" s="84"/>
      <c r="SKA40" s="84"/>
      <c r="SKB40" s="84"/>
      <c r="SKC40" s="84"/>
      <c r="SKD40" s="84"/>
      <c r="SKE40" s="84"/>
      <c r="SKF40" s="84"/>
      <c r="SKG40" s="84"/>
      <c r="SKH40" s="84"/>
      <c r="SKI40" s="84"/>
      <c r="SKJ40" s="84"/>
      <c r="SKK40" s="84"/>
      <c r="SKL40" s="84"/>
      <c r="SKM40" s="84"/>
      <c r="SKN40" s="84"/>
      <c r="SKO40" s="84"/>
      <c r="SKP40" s="84"/>
      <c r="SKQ40" s="84"/>
      <c r="SKR40" s="84"/>
      <c r="SKS40" s="84"/>
      <c r="SKT40" s="84"/>
      <c r="SKU40" s="84"/>
      <c r="SKV40" s="84"/>
      <c r="SKW40" s="84"/>
      <c r="SKX40" s="84"/>
      <c r="SKY40" s="84"/>
      <c r="SKZ40" s="84"/>
      <c r="SLA40" s="84"/>
      <c r="SLB40" s="84"/>
      <c r="SLC40" s="84"/>
      <c r="SLD40" s="84"/>
      <c r="SLE40" s="84"/>
      <c r="SLF40" s="84"/>
      <c r="SLG40" s="84"/>
      <c r="SLH40" s="84"/>
      <c r="SLI40" s="84"/>
      <c r="SLJ40" s="84"/>
      <c r="SLK40" s="84"/>
      <c r="SLL40" s="84"/>
      <c r="SLM40" s="84"/>
      <c r="SLN40" s="84"/>
      <c r="SLO40" s="84"/>
      <c r="SLP40" s="84"/>
      <c r="SLQ40" s="84"/>
      <c r="SLR40" s="84"/>
      <c r="SLS40" s="84"/>
      <c r="SLT40" s="84"/>
      <c r="SLU40" s="84"/>
      <c r="SLV40" s="84"/>
      <c r="SLW40" s="84"/>
      <c r="SLX40" s="84"/>
      <c r="SLY40" s="84"/>
      <c r="SLZ40" s="84"/>
      <c r="SMA40" s="84"/>
      <c r="SMB40" s="84"/>
      <c r="SMC40" s="84"/>
      <c r="SMD40" s="84"/>
      <c r="SME40" s="84"/>
      <c r="SMF40" s="84"/>
      <c r="SMG40" s="84"/>
      <c r="SMH40" s="84"/>
      <c r="SMI40" s="84"/>
      <c r="SMJ40" s="84"/>
      <c r="SMK40" s="84"/>
      <c r="SML40" s="84"/>
      <c r="SMM40" s="84"/>
      <c r="SMN40" s="84"/>
      <c r="SMO40" s="84"/>
      <c r="SMP40" s="84"/>
      <c r="SMQ40" s="84"/>
      <c r="SMR40" s="84"/>
      <c r="SMS40" s="84"/>
      <c r="SMT40" s="84"/>
      <c r="SMU40" s="84"/>
      <c r="SMV40" s="84"/>
      <c r="SMW40" s="84"/>
      <c r="SMX40" s="84"/>
      <c r="SMY40" s="84"/>
      <c r="SMZ40" s="84"/>
      <c r="SNA40" s="84"/>
      <c r="SNB40" s="84"/>
      <c r="SNC40" s="84"/>
      <c r="SND40" s="84"/>
      <c r="SNE40" s="84"/>
      <c r="SNF40" s="84"/>
      <c r="SNG40" s="84"/>
      <c r="SNH40" s="84"/>
      <c r="SNI40" s="84"/>
      <c r="SNJ40" s="84"/>
      <c r="SNK40" s="84"/>
      <c r="SNL40" s="84"/>
      <c r="SNM40" s="84"/>
      <c r="SNN40" s="84"/>
      <c r="SNO40" s="84"/>
      <c r="SNP40" s="84"/>
      <c r="SNQ40" s="84"/>
      <c r="SNR40" s="84"/>
      <c r="SNS40" s="84"/>
      <c r="SNT40" s="84"/>
      <c r="SNU40" s="84"/>
      <c r="SNV40" s="84"/>
      <c r="SNW40" s="84"/>
      <c r="SNX40" s="84"/>
      <c r="SNY40" s="84"/>
      <c r="SNZ40" s="84"/>
      <c r="SOA40" s="84"/>
      <c r="SOB40" s="84"/>
      <c r="SOC40" s="84"/>
      <c r="SOD40" s="84"/>
      <c r="SOE40" s="84"/>
      <c r="SOF40" s="84"/>
      <c r="SOG40" s="84"/>
      <c r="SOH40" s="84"/>
      <c r="SOI40" s="84"/>
      <c r="SOJ40" s="84"/>
      <c r="SOK40" s="84"/>
      <c r="SOL40" s="84"/>
      <c r="SOM40" s="84"/>
      <c r="SON40" s="84"/>
      <c r="SOO40" s="84"/>
      <c r="SOP40" s="84"/>
      <c r="SOQ40" s="84"/>
      <c r="SOR40" s="84"/>
      <c r="SOS40" s="84"/>
      <c r="SOT40" s="84"/>
      <c r="SOU40" s="84"/>
      <c r="SOV40" s="84"/>
      <c r="SOW40" s="84"/>
      <c r="SOX40" s="84"/>
      <c r="SOY40" s="84"/>
      <c r="SOZ40" s="84"/>
      <c r="SPA40" s="84"/>
      <c r="SPB40" s="84"/>
      <c r="SPC40" s="84"/>
      <c r="SPD40" s="84"/>
      <c r="SPE40" s="84"/>
      <c r="SPF40" s="84"/>
      <c r="SPG40" s="84"/>
      <c r="SPH40" s="84"/>
      <c r="SPI40" s="84"/>
      <c r="SPJ40" s="84"/>
      <c r="SPK40" s="84"/>
      <c r="SPL40" s="84"/>
      <c r="SPM40" s="84"/>
      <c r="SPN40" s="84"/>
      <c r="SPO40" s="84"/>
      <c r="SPP40" s="84"/>
      <c r="SPQ40" s="84"/>
      <c r="SPR40" s="84"/>
      <c r="SPS40" s="84"/>
      <c r="SPT40" s="84"/>
      <c r="SPU40" s="84"/>
      <c r="SPV40" s="84"/>
      <c r="SPW40" s="84"/>
      <c r="SPX40" s="84"/>
      <c r="SPY40" s="84"/>
      <c r="SPZ40" s="84"/>
      <c r="SQA40" s="84"/>
      <c r="SQB40" s="84"/>
      <c r="SQC40" s="84"/>
      <c r="SQD40" s="84"/>
      <c r="SQE40" s="84"/>
      <c r="SQF40" s="84"/>
      <c r="SQG40" s="84"/>
      <c r="SQH40" s="84"/>
      <c r="SQI40" s="84"/>
      <c r="SQJ40" s="84"/>
      <c r="SQK40" s="84"/>
      <c r="SQL40" s="84"/>
      <c r="SQM40" s="84"/>
      <c r="SQN40" s="84"/>
      <c r="SQO40" s="84"/>
      <c r="SQP40" s="84"/>
      <c r="SQQ40" s="84"/>
      <c r="SQR40" s="84"/>
      <c r="SQS40" s="84"/>
      <c r="SQT40" s="84"/>
      <c r="SQU40" s="84"/>
      <c r="SQV40" s="84"/>
      <c r="SQW40" s="84"/>
      <c r="SQX40" s="84"/>
      <c r="SQY40" s="84"/>
      <c r="SQZ40" s="84"/>
      <c r="SRA40" s="84"/>
      <c r="SRB40" s="84"/>
      <c r="SRC40" s="84"/>
      <c r="SRD40" s="84"/>
      <c r="SRE40" s="84"/>
      <c r="SRF40" s="84"/>
      <c r="SRG40" s="84"/>
      <c r="SRH40" s="84"/>
      <c r="SRI40" s="84"/>
      <c r="SRJ40" s="84"/>
      <c r="SRK40" s="84"/>
      <c r="SRL40" s="84"/>
      <c r="SRM40" s="84"/>
      <c r="SRN40" s="84"/>
      <c r="SRO40" s="84"/>
      <c r="SRP40" s="84"/>
      <c r="SRQ40" s="84"/>
      <c r="SRR40" s="84"/>
      <c r="SRS40" s="84"/>
      <c r="SRT40" s="84"/>
      <c r="SRU40" s="84"/>
      <c r="SRV40" s="84"/>
      <c r="SRW40" s="84"/>
      <c r="SRX40" s="84"/>
      <c r="SRY40" s="84"/>
      <c r="SRZ40" s="84"/>
      <c r="SSA40" s="84"/>
      <c r="SSB40" s="84"/>
      <c r="SSC40" s="84"/>
      <c r="SSD40" s="84"/>
      <c r="SSE40" s="84"/>
      <c r="SSF40" s="84"/>
      <c r="SSG40" s="84"/>
      <c r="SSH40" s="84"/>
      <c r="SSI40" s="84"/>
      <c r="SSJ40" s="84"/>
      <c r="SSK40" s="84"/>
      <c r="SSL40" s="84"/>
      <c r="SSM40" s="84"/>
      <c r="SSN40" s="84"/>
      <c r="SSO40" s="84"/>
      <c r="SSP40" s="84"/>
      <c r="SSQ40" s="84"/>
      <c r="SSR40" s="84"/>
      <c r="SSS40" s="84"/>
      <c r="SST40" s="84"/>
      <c r="SSU40" s="84"/>
      <c r="SSV40" s="84"/>
      <c r="SSW40" s="84"/>
      <c r="SSX40" s="84"/>
      <c r="SSY40" s="84"/>
      <c r="SSZ40" s="84"/>
      <c r="STA40" s="84"/>
      <c r="STB40" s="84"/>
      <c r="STC40" s="84"/>
      <c r="STD40" s="84"/>
      <c r="STE40" s="84"/>
      <c r="STF40" s="84"/>
      <c r="STG40" s="84"/>
      <c r="STH40" s="84"/>
      <c r="STI40" s="84"/>
      <c r="STJ40" s="84"/>
      <c r="STK40" s="84"/>
      <c r="STL40" s="84"/>
      <c r="STM40" s="84"/>
      <c r="STN40" s="84"/>
      <c r="STO40" s="84"/>
      <c r="STP40" s="84"/>
      <c r="STQ40" s="84"/>
      <c r="STR40" s="84"/>
      <c r="STS40" s="84"/>
      <c r="STT40" s="84"/>
      <c r="STU40" s="84"/>
      <c r="STV40" s="84"/>
      <c r="STW40" s="84"/>
      <c r="STX40" s="84"/>
      <c r="STY40" s="84"/>
      <c r="STZ40" s="84"/>
      <c r="SUA40" s="84"/>
      <c r="SUB40" s="84"/>
      <c r="SUC40" s="84"/>
      <c r="SUD40" s="84"/>
      <c r="SUE40" s="84"/>
      <c r="SUF40" s="84"/>
      <c r="SUG40" s="84"/>
      <c r="SUH40" s="84"/>
      <c r="SUI40" s="84"/>
      <c r="SUJ40" s="84"/>
      <c r="SUK40" s="84"/>
      <c r="SUL40" s="84"/>
      <c r="SUM40" s="84"/>
      <c r="SUN40" s="84"/>
      <c r="SUO40" s="84"/>
      <c r="SUP40" s="84"/>
      <c r="SUQ40" s="84"/>
      <c r="SUR40" s="84"/>
      <c r="SUS40" s="84"/>
      <c r="SUT40" s="84"/>
      <c r="SUU40" s="84"/>
      <c r="SUV40" s="84"/>
      <c r="SUW40" s="84"/>
      <c r="SUX40" s="84"/>
      <c r="SUY40" s="84"/>
      <c r="SUZ40" s="84"/>
      <c r="SVA40" s="84"/>
      <c r="SVB40" s="84"/>
      <c r="SVC40" s="84"/>
      <c r="SVD40" s="84"/>
      <c r="SVE40" s="84"/>
      <c r="SVF40" s="84"/>
      <c r="SVG40" s="84"/>
      <c r="SVH40" s="84"/>
      <c r="SVI40" s="84"/>
      <c r="SVJ40" s="84"/>
      <c r="SVK40" s="84"/>
      <c r="SVL40" s="84"/>
      <c r="SVM40" s="84"/>
      <c r="SVN40" s="84"/>
      <c r="SVO40" s="84"/>
      <c r="SVP40" s="84"/>
      <c r="SVQ40" s="84"/>
      <c r="SVR40" s="84"/>
      <c r="SVS40" s="84"/>
      <c r="SVT40" s="84"/>
      <c r="SVU40" s="84"/>
      <c r="SVV40" s="84"/>
      <c r="SVW40" s="84"/>
      <c r="SVX40" s="84"/>
      <c r="SVY40" s="84"/>
      <c r="SVZ40" s="84"/>
      <c r="SWA40" s="84"/>
      <c r="SWB40" s="84"/>
      <c r="SWC40" s="84"/>
      <c r="SWD40" s="84"/>
      <c r="SWE40" s="84"/>
      <c r="SWF40" s="84"/>
      <c r="SWG40" s="84"/>
      <c r="SWH40" s="84"/>
      <c r="SWI40" s="84"/>
      <c r="SWJ40" s="84"/>
      <c r="SWK40" s="84"/>
      <c r="SWL40" s="84"/>
      <c r="SWM40" s="84"/>
      <c r="SWN40" s="84"/>
      <c r="SWO40" s="84"/>
      <c r="SWP40" s="84"/>
      <c r="SWQ40" s="84"/>
      <c r="SWR40" s="84"/>
      <c r="SWS40" s="84"/>
      <c r="SWT40" s="84"/>
      <c r="SWU40" s="84"/>
      <c r="SWV40" s="84"/>
      <c r="SWW40" s="84"/>
      <c r="SWX40" s="84"/>
      <c r="SWY40" s="84"/>
      <c r="SWZ40" s="84"/>
      <c r="SXA40" s="84"/>
      <c r="SXB40" s="84"/>
      <c r="SXC40" s="84"/>
      <c r="SXD40" s="84"/>
      <c r="SXE40" s="84"/>
      <c r="SXF40" s="84"/>
      <c r="SXG40" s="84"/>
      <c r="SXH40" s="84"/>
      <c r="SXI40" s="84"/>
      <c r="SXJ40" s="84"/>
      <c r="SXK40" s="84"/>
      <c r="SXL40" s="84"/>
      <c r="SXM40" s="84"/>
      <c r="SXN40" s="84"/>
      <c r="SXO40" s="84"/>
      <c r="SXP40" s="84"/>
      <c r="SXQ40" s="84"/>
      <c r="SXR40" s="84"/>
      <c r="SXS40" s="84"/>
      <c r="SXT40" s="84"/>
      <c r="SXU40" s="84"/>
      <c r="SXV40" s="84"/>
      <c r="SXW40" s="84"/>
      <c r="SXX40" s="84"/>
      <c r="SXY40" s="84"/>
      <c r="SXZ40" s="84"/>
      <c r="SYA40" s="84"/>
      <c r="SYB40" s="84"/>
      <c r="SYC40" s="84"/>
      <c r="SYD40" s="84"/>
      <c r="SYE40" s="84"/>
      <c r="SYF40" s="84"/>
      <c r="SYG40" s="84"/>
      <c r="SYH40" s="84"/>
      <c r="SYI40" s="84"/>
      <c r="SYJ40" s="84"/>
      <c r="SYK40" s="84"/>
      <c r="SYL40" s="84"/>
      <c r="SYM40" s="84"/>
      <c r="SYN40" s="84"/>
      <c r="SYO40" s="84"/>
      <c r="SYP40" s="84"/>
      <c r="SYQ40" s="84"/>
      <c r="SYR40" s="84"/>
      <c r="SYS40" s="84"/>
      <c r="SYT40" s="84"/>
      <c r="SYU40" s="84"/>
      <c r="SYV40" s="84"/>
      <c r="SYW40" s="84"/>
      <c r="SYX40" s="84"/>
      <c r="SYY40" s="84"/>
      <c r="SYZ40" s="84"/>
      <c r="SZA40" s="84"/>
      <c r="SZB40" s="84"/>
      <c r="SZC40" s="84"/>
      <c r="SZD40" s="84"/>
      <c r="SZE40" s="84"/>
      <c r="SZF40" s="84"/>
      <c r="SZG40" s="84"/>
      <c r="SZH40" s="84"/>
      <c r="SZI40" s="84"/>
      <c r="SZJ40" s="84"/>
      <c r="SZK40" s="84"/>
      <c r="SZL40" s="84"/>
      <c r="SZM40" s="84"/>
      <c r="SZN40" s="84"/>
      <c r="SZO40" s="84"/>
      <c r="SZP40" s="84"/>
      <c r="SZQ40" s="84"/>
      <c r="SZR40" s="84"/>
      <c r="SZS40" s="84"/>
      <c r="SZT40" s="84"/>
      <c r="SZU40" s="84"/>
      <c r="SZV40" s="84"/>
      <c r="SZW40" s="84"/>
      <c r="SZX40" s="84"/>
      <c r="SZY40" s="84"/>
      <c r="SZZ40" s="84"/>
      <c r="TAA40" s="84"/>
      <c r="TAB40" s="84"/>
      <c r="TAC40" s="84"/>
      <c r="TAD40" s="84"/>
      <c r="TAE40" s="84"/>
      <c r="TAF40" s="84"/>
      <c r="TAG40" s="84"/>
      <c r="TAH40" s="84"/>
      <c r="TAI40" s="84"/>
      <c r="TAJ40" s="84"/>
      <c r="TAK40" s="84"/>
      <c r="TAL40" s="84"/>
      <c r="TAM40" s="84"/>
      <c r="TAN40" s="84"/>
      <c r="TAO40" s="84"/>
      <c r="TAP40" s="84"/>
      <c r="TAQ40" s="84"/>
      <c r="TAR40" s="84"/>
      <c r="TAS40" s="84"/>
      <c r="TAT40" s="84"/>
      <c r="TAU40" s="84"/>
      <c r="TAV40" s="84"/>
      <c r="TAW40" s="84"/>
      <c r="TAX40" s="84"/>
      <c r="TAY40" s="84"/>
      <c r="TAZ40" s="84"/>
      <c r="TBA40" s="84"/>
      <c r="TBB40" s="84"/>
      <c r="TBC40" s="84"/>
      <c r="TBD40" s="84"/>
      <c r="TBE40" s="84"/>
      <c r="TBF40" s="84"/>
      <c r="TBG40" s="84"/>
      <c r="TBH40" s="84"/>
      <c r="TBI40" s="84"/>
      <c r="TBJ40" s="84"/>
      <c r="TBK40" s="84"/>
      <c r="TBL40" s="84"/>
      <c r="TBM40" s="84"/>
      <c r="TBN40" s="84"/>
      <c r="TBO40" s="84"/>
      <c r="TBP40" s="84"/>
      <c r="TBQ40" s="84"/>
      <c r="TBR40" s="84"/>
      <c r="TBS40" s="84"/>
      <c r="TBT40" s="84"/>
      <c r="TBU40" s="84"/>
      <c r="TBV40" s="84"/>
      <c r="TBW40" s="84"/>
      <c r="TBX40" s="84"/>
      <c r="TBY40" s="84"/>
      <c r="TBZ40" s="84"/>
      <c r="TCA40" s="84"/>
      <c r="TCB40" s="84"/>
      <c r="TCC40" s="84"/>
      <c r="TCD40" s="84"/>
      <c r="TCE40" s="84"/>
      <c r="TCF40" s="84"/>
      <c r="TCG40" s="84"/>
      <c r="TCH40" s="84"/>
      <c r="TCI40" s="84"/>
      <c r="TCJ40" s="84"/>
      <c r="TCK40" s="84"/>
      <c r="TCL40" s="84"/>
      <c r="TCM40" s="84"/>
      <c r="TCN40" s="84"/>
      <c r="TCO40" s="84"/>
      <c r="TCP40" s="84"/>
      <c r="TCQ40" s="84"/>
      <c r="TCR40" s="84"/>
      <c r="TCS40" s="84"/>
      <c r="TCT40" s="84"/>
      <c r="TCU40" s="84"/>
      <c r="TCV40" s="84"/>
      <c r="TCW40" s="84"/>
      <c r="TCX40" s="84"/>
      <c r="TCY40" s="84"/>
      <c r="TCZ40" s="84"/>
      <c r="TDA40" s="84"/>
      <c r="TDB40" s="84"/>
      <c r="TDC40" s="84"/>
      <c r="TDD40" s="84"/>
      <c r="TDE40" s="84"/>
      <c r="TDF40" s="84"/>
      <c r="TDG40" s="84"/>
      <c r="TDH40" s="84"/>
      <c r="TDI40" s="84"/>
      <c r="TDJ40" s="84"/>
      <c r="TDK40" s="84"/>
      <c r="TDL40" s="84"/>
      <c r="TDM40" s="84"/>
      <c r="TDN40" s="84"/>
      <c r="TDO40" s="84"/>
      <c r="TDP40" s="84"/>
      <c r="TDQ40" s="84"/>
      <c r="TDR40" s="84"/>
      <c r="TDS40" s="84"/>
      <c r="TDT40" s="84"/>
      <c r="TDU40" s="84"/>
      <c r="TDV40" s="84"/>
      <c r="TDW40" s="84"/>
      <c r="TDX40" s="84"/>
      <c r="TDY40" s="84"/>
      <c r="TDZ40" s="84"/>
      <c r="TEA40" s="84"/>
      <c r="TEB40" s="84"/>
      <c r="TEC40" s="84"/>
      <c r="TED40" s="84"/>
      <c r="TEE40" s="84"/>
      <c r="TEF40" s="84"/>
      <c r="TEG40" s="84"/>
      <c r="TEH40" s="84"/>
      <c r="TEI40" s="84"/>
      <c r="TEJ40" s="84"/>
      <c r="TEK40" s="84"/>
      <c r="TEL40" s="84"/>
      <c r="TEM40" s="84"/>
      <c r="TEN40" s="84"/>
      <c r="TEO40" s="84"/>
      <c r="TEP40" s="84"/>
      <c r="TEQ40" s="84"/>
      <c r="TER40" s="84"/>
      <c r="TES40" s="84"/>
      <c r="TET40" s="84"/>
      <c r="TEU40" s="84"/>
      <c r="TEV40" s="84"/>
      <c r="TEW40" s="84"/>
      <c r="TEX40" s="84"/>
      <c r="TEY40" s="84"/>
      <c r="TEZ40" s="84"/>
      <c r="TFA40" s="84"/>
      <c r="TFB40" s="84"/>
      <c r="TFC40" s="84"/>
      <c r="TFD40" s="84"/>
      <c r="TFE40" s="84"/>
      <c r="TFF40" s="84"/>
      <c r="TFG40" s="84"/>
      <c r="TFH40" s="84"/>
      <c r="TFI40" s="84"/>
      <c r="TFJ40" s="84"/>
      <c r="TFK40" s="84"/>
      <c r="TFL40" s="84"/>
      <c r="TFM40" s="84"/>
      <c r="TFN40" s="84"/>
      <c r="TFO40" s="84"/>
      <c r="TFP40" s="84"/>
      <c r="TFQ40" s="84"/>
      <c r="TFR40" s="84"/>
      <c r="TFS40" s="84"/>
      <c r="TFT40" s="84"/>
      <c r="TFU40" s="84"/>
      <c r="TFV40" s="84"/>
      <c r="TFW40" s="84"/>
      <c r="TFX40" s="84"/>
      <c r="TFY40" s="84"/>
      <c r="TFZ40" s="84"/>
      <c r="TGA40" s="84"/>
      <c r="TGB40" s="84"/>
      <c r="TGC40" s="84"/>
      <c r="TGD40" s="84"/>
      <c r="TGE40" s="84"/>
      <c r="TGF40" s="84"/>
      <c r="TGG40" s="84"/>
      <c r="TGH40" s="84"/>
      <c r="TGI40" s="84"/>
      <c r="TGJ40" s="84"/>
      <c r="TGK40" s="84"/>
      <c r="TGL40" s="84"/>
      <c r="TGM40" s="84"/>
      <c r="TGN40" s="84"/>
      <c r="TGO40" s="84"/>
      <c r="TGP40" s="84"/>
      <c r="TGQ40" s="84"/>
      <c r="TGR40" s="84"/>
      <c r="TGS40" s="84"/>
      <c r="TGT40" s="84"/>
      <c r="TGU40" s="84"/>
      <c r="TGV40" s="84"/>
      <c r="TGW40" s="84"/>
      <c r="TGX40" s="84"/>
      <c r="TGY40" s="84"/>
      <c r="TGZ40" s="84"/>
      <c r="THA40" s="84"/>
      <c r="THB40" s="84"/>
      <c r="THC40" s="84"/>
      <c r="THD40" s="84"/>
      <c r="THE40" s="84"/>
      <c r="THF40" s="84"/>
      <c r="THG40" s="84"/>
      <c r="THH40" s="84"/>
      <c r="THI40" s="84"/>
      <c r="THJ40" s="84"/>
      <c r="THK40" s="84"/>
      <c r="THL40" s="84"/>
      <c r="THM40" s="84"/>
      <c r="THN40" s="84"/>
      <c r="THO40" s="84"/>
      <c r="THP40" s="84"/>
      <c r="THQ40" s="84"/>
      <c r="THR40" s="84"/>
      <c r="THS40" s="84"/>
      <c r="THT40" s="84"/>
      <c r="THU40" s="84"/>
      <c r="THV40" s="84"/>
      <c r="THW40" s="84"/>
      <c r="THX40" s="84"/>
      <c r="THY40" s="84"/>
      <c r="THZ40" s="84"/>
      <c r="TIA40" s="84"/>
      <c r="TIB40" s="84"/>
      <c r="TIC40" s="84"/>
      <c r="TID40" s="84"/>
      <c r="TIE40" s="84"/>
      <c r="TIF40" s="84"/>
      <c r="TIG40" s="84"/>
      <c r="TIH40" s="84"/>
      <c r="TII40" s="84"/>
      <c r="TIJ40" s="84"/>
      <c r="TIK40" s="84"/>
      <c r="TIL40" s="84"/>
      <c r="TIM40" s="84"/>
      <c r="TIN40" s="84"/>
      <c r="TIO40" s="84"/>
      <c r="TIP40" s="84"/>
      <c r="TIQ40" s="84"/>
      <c r="TIR40" s="84"/>
      <c r="TIS40" s="84"/>
      <c r="TIT40" s="84"/>
      <c r="TIU40" s="84"/>
      <c r="TIV40" s="84"/>
      <c r="TIW40" s="84"/>
      <c r="TIX40" s="84"/>
      <c r="TIY40" s="84"/>
      <c r="TIZ40" s="84"/>
      <c r="TJA40" s="84"/>
      <c r="TJB40" s="84"/>
      <c r="TJC40" s="84"/>
      <c r="TJD40" s="84"/>
      <c r="TJE40" s="84"/>
      <c r="TJF40" s="84"/>
      <c r="TJG40" s="84"/>
      <c r="TJH40" s="84"/>
      <c r="TJI40" s="84"/>
      <c r="TJJ40" s="84"/>
      <c r="TJK40" s="84"/>
      <c r="TJL40" s="84"/>
      <c r="TJM40" s="84"/>
      <c r="TJN40" s="84"/>
      <c r="TJO40" s="84"/>
      <c r="TJP40" s="84"/>
      <c r="TJQ40" s="84"/>
      <c r="TJR40" s="84"/>
      <c r="TJS40" s="84"/>
      <c r="TJT40" s="84"/>
      <c r="TJU40" s="84"/>
      <c r="TJV40" s="84"/>
      <c r="TJW40" s="84"/>
      <c r="TJX40" s="84"/>
      <c r="TJY40" s="84"/>
      <c r="TJZ40" s="84"/>
      <c r="TKA40" s="84"/>
      <c r="TKB40" s="84"/>
      <c r="TKC40" s="84"/>
      <c r="TKD40" s="84"/>
      <c r="TKE40" s="84"/>
      <c r="TKF40" s="84"/>
      <c r="TKG40" s="84"/>
      <c r="TKH40" s="84"/>
      <c r="TKI40" s="84"/>
      <c r="TKJ40" s="84"/>
      <c r="TKK40" s="84"/>
      <c r="TKL40" s="84"/>
      <c r="TKM40" s="84"/>
      <c r="TKN40" s="84"/>
      <c r="TKO40" s="84"/>
      <c r="TKP40" s="84"/>
      <c r="TKQ40" s="84"/>
      <c r="TKR40" s="84"/>
      <c r="TKS40" s="84"/>
      <c r="TKT40" s="84"/>
      <c r="TKU40" s="84"/>
      <c r="TKV40" s="84"/>
      <c r="TKW40" s="84"/>
      <c r="TKX40" s="84"/>
      <c r="TKY40" s="84"/>
      <c r="TKZ40" s="84"/>
      <c r="TLA40" s="84"/>
      <c r="TLB40" s="84"/>
      <c r="TLC40" s="84"/>
      <c r="TLD40" s="84"/>
      <c r="TLE40" s="84"/>
      <c r="TLF40" s="84"/>
      <c r="TLG40" s="84"/>
      <c r="TLH40" s="84"/>
      <c r="TLI40" s="84"/>
      <c r="TLJ40" s="84"/>
      <c r="TLK40" s="84"/>
      <c r="TLL40" s="84"/>
      <c r="TLM40" s="84"/>
      <c r="TLN40" s="84"/>
      <c r="TLO40" s="84"/>
      <c r="TLP40" s="84"/>
      <c r="TLQ40" s="84"/>
      <c r="TLR40" s="84"/>
      <c r="TLS40" s="84"/>
      <c r="TLT40" s="84"/>
      <c r="TLU40" s="84"/>
      <c r="TLV40" s="84"/>
      <c r="TLW40" s="84"/>
      <c r="TLX40" s="84"/>
      <c r="TLY40" s="84"/>
      <c r="TLZ40" s="84"/>
      <c r="TMA40" s="84"/>
      <c r="TMB40" s="84"/>
      <c r="TMC40" s="84"/>
      <c r="TMD40" s="84"/>
      <c r="TME40" s="84"/>
      <c r="TMF40" s="84"/>
      <c r="TMG40" s="84"/>
      <c r="TMH40" s="84"/>
      <c r="TMI40" s="84"/>
      <c r="TMJ40" s="84"/>
      <c r="TMK40" s="84"/>
      <c r="TML40" s="84"/>
      <c r="TMM40" s="84"/>
      <c r="TMN40" s="84"/>
      <c r="TMO40" s="84"/>
      <c r="TMP40" s="84"/>
      <c r="TMQ40" s="84"/>
      <c r="TMR40" s="84"/>
      <c r="TMS40" s="84"/>
      <c r="TMT40" s="84"/>
      <c r="TMU40" s="84"/>
      <c r="TMV40" s="84"/>
      <c r="TMW40" s="84"/>
      <c r="TMX40" s="84"/>
      <c r="TMY40" s="84"/>
      <c r="TMZ40" s="84"/>
      <c r="TNA40" s="84"/>
      <c r="TNB40" s="84"/>
      <c r="TNC40" s="84"/>
      <c r="TND40" s="84"/>
      <c r="TNE40" s="84"/>
      <c r="TNF40" s="84"/>
      <c r="TNG40" s="84"/>
      <c r="TNH40" s="84"/>
      <c r="TNI40" s="84"/>
      <c r="TNJ40" s="84"/>
      <c r="TNK40" s="84"/>
      <c r="TNL40" s="84"/>
      <c r="TNM40" s="84"/>
      <c r="TNN40" s="84"/>
      <c r="TNO40" s="84"/>
      <c r="TNP40" s="84"/>
      <c r="TNQ40" s="84"/>
      <c r="TNR40" s="84"/>
      <c r="TNS40" s="84"/>
      <c r="TNT40" s="84"/>
      <c r="TNU40" s="84"/>
      <c r="TNV40" s="84"/>
      <c r="TNW40" s="84"/>
      <c r="TNX40" s="84"/>
      <c r="TNY40" s="84"/>
      <c r="TNZ40" s="84"/>
      <c r="TOA40" s="84"/>
      <c r="TOB40" s="84"/>
      <c r="TOC40" s="84"/>
      <c r="TOD40" s="84"/>
      <c r="TOE40" s="84"/>
      <c r="TOF40" s="84"/>
      <c r="TOG40" s="84"/>
      <c r="TOH40" s="84"/>
      <c r="TOI40" s="84"/>
      <c r="TOJ40" s="84"/>
      <c r="TOK40" s="84"/>
      <c r="TOL40" s="84"/>
      <c r="TOM40" s="84"/>
      <c r="TON40" s="84"/>
      <c r="TOO40" s="84"/>
      <c r="TOP40" s="84"/>
      <c r="TOQ40" s="84"/>
      <c r="TOR40" s="84"/>
      <c r="TOS40" s="84"/>
      <c r="TOT40" s="84"/>
      <c r="TOU40" s="84"/>
      <c r="TOV40" s="84"/>
      <c r="TOW40" s="84"/>
      <c r="TOX40" s="84"/>
      <c r="TOY40" s="84"/>
      <c r="TOZ40" s="84"/>
      <c r="TPA40" s="84"/>
      <c r="TPB40" s="84"/>
      <c r="TPC40" s="84"/>
      <c r="TPD40" s="84"/>
      <c r="TPE40" s="84"/>
      <c r="TPF40" s="84"/>
      <c r="TPG40" s="84"/>
      <c r="TPH40" s="84"/>
      <c r="TPI40" s="84"/>
      <c r="TPJ40" s="84"/>
      <c r="TPK40" s="84"/>
      <c r="TPL40" s="84"/>
      <c r="TPM40" s="84"/>
      <c r="TPN40" s="84"/>
      <c r="TPO40" s="84"/>
      <c r="TPP40" s="84"/>
      <c r="TPQ40" s="84"/>
      <c r="TPR40" s="84"/>
      <c r="TPS40" s="84"/>
      <c r="TPT40" s="84"/>
      <c r="TPU40" s="84"/>
      <c r="TPV40" s="84"/>
      <c r="TPW40" s="84"/>
      <c r="TPX40" s="84"/>
      <c r="TPY40" s="84"/>
      <c r="TPZ40" s="84"/>
      <c r="TQA40" s="84"/>
      <c r="TQB40" s="84"/>
      <c r="TQC40" s="84"/>
      <c r="TQD40" s="84"/>
      <c r="TQE40" s="84"/>
      <c r="TQF40" s="84"/>
      <c r="TQG40" s="84"/>
      <c r="TQH40" s="84"/>
      <c r="TQI40" s="84"/>
      <c r="TQJ40" s="84"/>
      <c r="TQK40" s="84"/>
      <c r="TQL40" s="84"/>
      <c r="TQM40" s="84"/>
      <c r="TQN40" s="84"/>
      <c r="TQO40" s="84"/>
      <c r="TQP40" s="84"/>
      <c r="TQQ40" s="84"/>
      <c r="TQR40" s="84"/>
      <c r="TQS40" s="84"/>
      <c r="TQT40" s="84"/>
      <c r="TQU40" s="84"/>
      <c r="TQV40" s="84"/>
      <c r="TQW40" s="84"/>
      <c r="TQX40" s="84"/>
      <c r="TQY40" s="84"/>
      <c r="TQZ40" s="84"/>
      <c r="TRA40" s="84"/>
      <c r="TRB40" s="84"/>
      <c r="TRC40" s="84"/>
      <c r="TRD40" s="84"/>
      <c r="TRE40" s="84"/>
      <c r="TRF40" s="84"/>
      <c r="TRG40" s="84"/>
      <c r="TRH40" s="84"/>
      <c r="TRI40" s="84"/>
      <c r="TRJ40" s="84"/>
      <c r="TRK40" s="84"/>
      <c r="TRL40" s="84"/>
      <c r="TRM40" s="84"/>
      <c r="TRN40" s="84"/>
      <c r="TRO40" s="84"/>
      <c r="TRP40" s="84"/>
      <c r="TRQ40" s="84"/>
      <c r="TRR40" s="84"/>
      <c r="TRS40" s="84"/>
      <c r="TRT40" s="84"/>
      <c r="TRU40" s="84"/>
      <c r="TRV40" s="84"/>
      <c r="TRW40" s="84"/>
      <c r="TRX40" s="84"/>
      <c r="TRY40" s="84"/>
      <c r="TRZ40" s="84"/>
      <c r="TSA40" s="84"/>
      <c r="TSB40" s="84"/>
      <c r="TSC40" s="84"/>
      <c r="TSD40" s="84"/>
      <c r="TSE40" s="84"/>
      <c r="TSF40" s="84"/>
      <c r="TSG40" s="84"/>
      <c r="TSH40" s="84"/>
      <c r="TSI40" s="84"/>
      <c r="TSJ40" s="84"/>
      <c r="TSK40" s="84"/>
      <c r="TSL40" s="84"/>
      <c r="TSM40" s="84"/>
      <c r="TSN40" s="84"/>
      <c r="TSO40" s="84"/>
      <c r="TSP40" s="84"/>
      <c r="TSQ40" s="84"/>
      <c r="TSR40" s="84"/>
      <c r="TSS40" s="84"/>
      <c r="TST40" s="84"/>
      <c r="TSU40" s="84"/>
      <c r="TSV40" s="84"/>
      <c r="TSW40" s="84"/>
      <c r="TSX40" s="84"/>
      <c r="TSY40" s="84"/>
      <c r="TSZ40" s="84"/>
      <c r="TTA40" s="84"/>
      <c r="TTB40" s="84"/>
      <c r="TTC40" s="84"/>
      <c r="TTD40" s="84"/>
      <c r="TTE40" s="84"/>
      <c r="TTF40" s="84"/>
      <c r="TTG40" s="84"/>
      <c r="TTH40" s="84"/>
      <c r="TTI40" s="84"/>
      <c r="TTJ40" s="84"/>
      <c r="TTK40" s="84"/>
      <c r="TTL40" s="84"/>
      <c r="TTM40" s="84"/>
      <c r="TTN40" s="84"/>
      <c r="TTO40" s="84"/>
      <c r="TTP40" s="84"/>
      <c r="TTQ40" s="84"/>
      <c r="TTR40" s="84"/>
      <c r="TTS40" s="84"/>
      <c r="TTT40" s="84"/>
      <c r="TTU40" s="84"/>
      <c r="TTV40" s="84"/>
      <c r="TTW40" s="84"/>
      <c r="TTX40" s="84"/>
      <c r="TTY40" s="84"/>
      <c r="TTZ40" s="84"/>
      <c r="TUA40" s="84"/>
      <c r="TUB40" s="84"/>
      <c r="TUC40" s="84"/>
      <c r="TUD40" s="84"/>
      <c r="TUE40" s="84"/>
      <c r="TUF40" s="84"/>
      <c r="TUG40" s="84"/>
      <c r="TUH40" s="84"/>
      <c r="TUI40" s="84"/>
      <c r="TUJ40" s="84"/>
      <c r="TUK40" s="84"/>
      <c r="TUL40" s="84"/>
      <c r="TUM40" s="84"/>
      <c r="TUN40" s="84"/>
      <c r="TUO40" s="84"/>
      <c r="TUP40" s="84"/>
      <c r="TUQ40" s="84"/>
      <c r="TUR40" s="84"/>
      <c r="TUS40" s="84"/>
      <c r="TUT40" s="84"/>
      <c r="TUU40" s="84"/>
      <c r="TUV40" s="84"/>
      <c r="TUW40" s="84"/>
      <c r="TUX40" s="84"/>
      <c r="TUY40" s="84"/>
      <c r="TUZ40" s="84"/>
      <c r="TVA40" s="84"/>
      <c r="TVB40" s="84"/>
      <c r="TVC40" s="84"/>
      <c r="TVD40" s="84"/>
      <c r="TVE40" s="84"/>
      <c r="TVF40" s="84"/>
      <c r="TVG40" s="84"/>
      <c r="TVH40" s="84"/>
      <c r="TVI40" s="84"/>
      <c r="TVJ40" s="84"/>
      <c r="TVK40" s="84"/>
      <c r="TVL40" s="84"/>
      <c r="TVM40" s="84"/>
      <c r="TVN40" s="84"/>
      <c r="TVO40" s="84"/>
      <c r="TVP40" s="84"/>
      <c r="TVQ40" s="84"/>
      <c r="TVR40" s="84"/>
      <c r="TVS40" s="84"/>
      <c r="TVT40" s="84"/>
      <c r="TVU40" s="84"/>
      <c r="TVV40" s="84"/>
      <c r="TVW40" s="84"/>
      <c r="TVX40" s="84"/>
      <c r="TVY40" s="84"/>
      <c r="TVZ40" s="84"/>
      <c r="TWA40" s="84"/>
      <c r="TWB40" s="84"/>
      <c r="TWC40" s="84"/>
      <c r="TWD40" s="84"/>
      <c r="TWE40" s="84"/>
      <c r="TWF40" s="84"/>
      <c r="TWG40" s="84"/>
      <c r="TWH40" s="84"/>
      <c r="TWI40" s="84"/>
      <c r="TWJ40" s="84"/>
      <c r="TWK40" s="84"/>
      <c r="TWL40" s="84"/>
      <c r="TWM40" s="84"/>
      <c r="TWN40" s="84"/>
      <c r="TWO40" s="84"/>
      <c r="TWP40" s="84"/>
      <c r="TWQ40" s="84"/>
      <c r="TWR40" s="84"/>
      <c r="TWS40" s="84"/>
      <c r="TWT40" s="84"/>
      <c r="TWU40" s="84"/>
      <c r="TWV40" s="84"/>
      <c r="TWW40" s="84"/>
      <c r="TWX40" s="84"/>
      <c r="TWY40" s="84"/>
      <c r="TWZ40" s="84"/>
      <c r="TXA40" s="84"/>
      <c r="TXB40" s="84"/>
      <c r="TXC40" s="84"/>
      <c r="TXD40" s="84"/>
      <c r="TXE40" s="84"/>
      <c r="TXF40" s="84"/>
      <c r="TXG40" s="84"/>
      <c r="TXH40" s="84"/>
      <c r="TXI40" s="84"/>
      <c r="TXJ40" s="84"/>
      <c r="TXK40" s="84"/>
      <c r="TXL40" s="84"/>
      <c r="TXM40" s="84"/>
      <c r="TXN40" s="84"/>
      <c r="TXO40" s="84"/>
      <c r="TXP40" s="84"/>
      <c r="TXQ40" s="84"/>
      <c r="TXR40" s="84"/>
      <c r="TXS40" s="84"/>
      <c r="TXT40" s="84"/>
      <c r="TXU40" s="84"/>
      <c r="TXV40" s="84"/>
      <c r="TXW40" s="84"/>
      <c r="TXX40" s="84"/>
      <c r="TXY40" s="84"/>
      <c r="TXZ40" s="84"/>
      <c r="TYA40" s="84"/>
      <c r="TYB40" s="84"/>
      <c r="TYC40" s="84"/>
      <c r="TYD40" s="84"/>
      <c r="TYE40" s="84"/>
      <c r="TYF40" s="84"/>
      <c r="TYG40" s="84"/>
      <c r="TYH40" s="84"/>
      <c r="TYI40" s="84"/>
      <c r="TYJ40" s="84"/>
      <c r="TYK40" s="84"/>
      <c r="TYL40" s="84"/>
      <c r="TYM40" s="84"/>
      <c r="TYN40" s="84"/>
      <c r="TYO40" s="84"/>
      <c r="TYP40" s="84"/>
      <c r="TYQ40" s="84"/>
      <c r="TYR40" s="84"/>
      <c r="TYS40" s="84"/>
      <c r="TYT40" s="84"/>
      <c r="TYU40" s="84"/>
      <c r="TYV40" s="84"/>
      <c r="TYW40" s="84"/>
      <c r="TYX40" s="84"/>
      <c r="TYY40" s="84"/>
      <c r="TYZ40" s="84"/>
      <c r="TZA40" s="84"/>
      <c r="TZB40" s="84"/>
      <c r="TZC40" s="84"/>
      <c r="TZD40" s="84"/>
      <c r="TZE40" s="84"/>
      <c r="TZF40" s="84"/>
      <c r="TZG40" s="84"/>
      <c r="TZH40" s="84"/>
      <c r="TZI40" s="84"/>
      <c r="TZJ40" s="84"/>
      <c r="TZK40" s="84"/>
      <c r="TZL40" s="84"/>
      <c r="TZM40" s="84"/>
      <c r="TZN40" s="84"/>
      <c r="TZO40" s="84"/>
      <c r="TZP40" s="84"/>
      <c r="TZQ40" s="84"/>
      <c r="TZR40" s="84"/>
      <c r="TZS40" s="84"/>
      <c r="TZT40" s="84"/>
      <c r="TZU40" s="84"/>
      <c r="TZV40" s="84"/>
      <c r="TZW40" s="84"/>
      <c r="TZX40" s="84"/>
      <c r="TZY40" s="84"/>
      <c r="TZZ40" s="84"/>
      <c r="UAA40" s="84"/>
      <c r="UAB40" s="84"/>
      <c r="UAC40" s="84"/>
      <c r="UAD40" s="84"/>
      <c r="UAE40" s="84"/>
      <c r="UAF40" s="84"/>
      <c r="UAG40" s="84"/>
      <c r="UAH40" s="84"/>
      <c r="UAI40" s="84"/>
      <c r="UAJ40" s="84"/>
      <c r="UAK40" s="84"/>
      <c r="UAL40" s="84"/>
      <c r="UAM40" s="84"/>
      <c r="UAN40" s="84"/>
      <c r="UAO40" s="84"/>
      <c r="UAP40" s="84"/>
      <c r="UAQ40" s="84"/>
      <c r="UAR40" s="84"/>
      <c r="UAS40" s="84"/>
      <c r="UAT40" s="84"/>
      <c r="UAU40" s="84"/>
      <c r="UAV40" s="84"/>
      <c r="UAW40" s="84"/>
      <c r="UAX40" s="84"/>
      <c r="UAY40" s="84"/>
      <c r="UAZ40" s="84"/>
      <c r="UBA40" s="84"/>
      <c r="UBB40" s="84"/>
      <c r="UBC40" s="84"/>
      <c r="UBD40" s="84"/>
      <c r="UBE40" s="84"/>
      <c r="UBF40" s="84"/>
      <c r="UBG40" s="84"/>
      <c r="UBH40" s="84"/>
      <c r="UBI40" s="84"/>
      <c r="UBJ40" s="84"/>
      <c r="UBK40" s="84"/>
      <c r="UBL40" s="84"/>
      <c r="UBM40" s="84"/>
      <c r="UBN40" s="84"/>
      <c r="UBO40" s="84"/>
      <c r="UBP40" s="84"/>
      <c r="UBQ40" s="84"/>
      <c r="UBR40" s="84"/>
      <c r="UBS40" s="84"/>
      <c r="UBT40" s="84"/>
      <c r="UBU40" s="84"/>
      <c r="UBV40" s="84"/>
      <c r="UBW40" s="84"/>
      <c r="UBX40" s="84"/>
      <c r="UBY40" s="84"/>
      <c r="UBZ40" s="84"/>
      <c r="UCA40" s="84"/>
      <c r="UCB40" s="84"/>
      <c r="UCC40" s="84"/>
      <c r="UCD40" s="84"/>
      <c r="UCE40" s="84"/>
      <c r="UCF40" s="84"/>
      <c r="UCG40" s="84"/>
      <c r="UCH40" s="84"/>
      <c r="UCI40" s="84"/>
      <c r="UCJ40" s="84"/>
      <c r="UCK40" s="84"/>
      <c r="UCL40" s="84"/>
      <c r="UCM40" s="84"/>
      <c r="UCN40" s="84"/>
      <c r="UCO40" s="84"/>
      <c r="UCP40" s="84"/>
      <c r="UCQ40" s="84"/>
      <c r="UCR40" s="84"/>
      <c r="UCS40" s="84"/>
      <c r="UCT40" s="84"/>
      <c r="UCU40" s="84"/>
      <c r="UCV40" s="84"/>
      <c r="UCW40" s="84"/>
      <c r="UCX40" s="84"/>
      <c r="UCY40" s="84"/>
      <c r="UCZ40" s="84"/>
      <c r="UDA40" s="84"/>
      <c r="UDB40" s="84"/>
      <c r="UDC40" s="84"/>
      <c r="UDD40" s="84"/>
      <c r="UDE40" s="84"/>
      <c r="UDF40" s="84"/>
      <c r="UDG40" s="84"/>
      <c r="UDH40" s="84"/>
      <c r="UDI40" s="84"/>
      <c r="UDJ40" s="84"/>
      <c r="UDK40" s="84"/>
      <c r="UDL40" s="84"/>
      <c r="UDM40" s="84"/>
      <c r="UDN40" s="84"/>
      <c r="UDO40" s="84"/>
      <c r="UDP40" s="84"/>
      <c r="UDQ40" s="84"/>
      <c r="UDR40" s="84"/>
      <c r="UDS40" s="84"/>
      <c r="UDT40" s="84"/>
      <c r="UDU40" s="84"/>
      <c r="UDV40" s="84"/>
      <c r="UDW40" s="84"/>
      <c r="UDX40" s="84"/>
      <c r="UDY40" s="84"/>
      <c r="UDZ40" s="84"/>
      <c r="UEA40" s="84"/>
      <c r="UEB40" s="84"/>
      <c r="UEC40" s="84"/>
      <c r="UED40" s="84"/>
      <c r="UEE40" s="84"/>
      <c r="UEF40" s="84"/>
      <c r="UEG40" s="84"/>
      <c r="UEH40" s="84"/>
      <c r="UEI40" s="84"/>
      <c r="UEJ40" s="84"/>
      <c r="UEK40" s="84"/>
      <c r="UEL40" s="84"/>
      <c r="UEM40" s="84"/>
      <c r="UEN40" s="84"/>
      <c r="UEO40" s="84"/>
      <c r="UEP40" s="84"/>
      <c r="UEQ40" s="84"/>
      <c r="UER40" s="84"/>
      <c r="UES40" s="84"/>
      <c r="UET40" s="84"/>
      <c r="UEU40" s="84"/>
      <c r="UEV40" s="84"/>
      <c r="UEW40" s="84"/>
      <c r="UEX40" s="84"/>
      <c r="UEY40" s="84"/>
      <c r="UEZ40" s="84"/>
      <c r="UFA40" s="84"/>
      <c r="UFB40" s="84"/>
      <c r="UFC40" s="84"/>
      <c r="UFD40" s="84"/>
      <c r="UFE40" s="84"/>
      <c r="UFF40" s="84"/>
      <c r="UFG40" s="84"/>
      <c r="UFH40" s="84"/>
      <c r="UFI40" s="84"/>
      <c r="UFJ40" s="84"/>
      <c r="UFK40" s="84"/>
      <c r="UFL40" s="84"/>
      <c r="UFM40" s="84"/>
      <c r="UFN40" s="84"/>
      <c r="UFO40" s="84"/>
      <c r="UFP40" s="84"/>
      <c r="UFQ40" s="84"/>
      <c r="UFR40" s="84"/>
      <c r="UFS40" s="84"/>
      <c r="UFT40" s="84"/>
      <c r="UFU40" s="84"/>
      <c r="UFV40" s="84"/>
      <c r="UFW40" s="84"/>
      <c r="UFX40" s="84"/>
      <c r="UFY40" s="84"/>
      <c r="UFZ40" s="84"/>
      <c r="UGA40" s="84"/>
      <c r="UGB40" s="84"/>
      <c r="UGC40" s="84"/>
      <c r="UGD40" s="84"/>
      <c r="UGE40" s="84"/>
      <c r="UGF40" s="84"/>
      <c r="UGG40" s="84"/>
      <c r="UGH40" s="84"/>
      <c r="UGI40" s="84"/>
      <c r="UGJ40" s="84"/>
      <c r="UGK40" s="84"/>
      <c r="UGL40" s="84"/>
      <c r="UGM40" s="84"/>
      <c r="UGN40" s="84"/>
      <c r="UGO40" s="84"/>
      <c r="UGP40" s="84"/>
      <c r="UGQ40" s="84"/>
      <c r="UGR40" s="84"/>
      <c r="UGS40" s="84"/>
      <c r="UGT40" s="84"/>
      <c r="UGU40" s="84"/>
      <c r="UGV40" s="84"/>
      <c r="UGW40" s="84"/>
      <c r="UGX40" s="84"/>
      <c r="UGY40" s="84"/>
      <c r="UGZ40" s="84"/>
      <c r="UHA40" s="84"/>
      <c r="UHB40" s="84"/>
      <c r="UHC40" s="84"/>
      <c r="UHD40" s="84"/>
      <c r="UHE40" s="84"/>
      <c r="UHF40" s="84"/>
      <c r="UHG40" s="84"/>
      <c r="UHH40" s="84"/>
      <c r="UHI40" s="84"/>
      <c r="UHJ40" s="84"/>
      <c r="UHK40" s="84"/>
      <c r="UHL40" s="84"/>
      <c r="UHM40" s="84"/>
      <c r="UHN40" s="84"/>
      <c r="UHO40" s="84"/>
      <c r="UHP40" s="84"/>
      <c r="UHQ40" s="84"/>
      <c r="UHR40" s="84"/>
      <c r="UHS40" s="84"/>
      <c r="UHT40" s="84"/>
      <c r="UHU40" s="84"/>
      <c r="UHV40" s="84"/>
      <c r="UHW40" s="84"/>
      <c r="UHX40" s="84"/>
      <c r="UHY40" s="84"/>
      <c r="UHZ40" s="84"/>
      <c r="UIA40" s="84"/>
      <c r="UIB40" s="84"/>
      <c r="UIC40" s="84"/>
      <c r="UID40" s="84"/>
      <c r="UIE40" s="84"/>
      <c r="UIF40" s="84"/>
      <c r="UIG40" s="84"/>
      <c r="UIH40" s="84"/>
      <c r="UII40" s="84"/>
      <c r="UIJ40" s="84"/>
      <c r="UIK40" s="84"/>
      <c r="UIL40" s="84"/>
      <c r="UIM40" s="84"/>
      <c r="UIN40" s="84"/>
      <c r="UIO40" s="84"/>
      <c r="UIP40" s="84"/>
      <c r="UIQ40" s="84"/>
      <c r="UIR40" s="84"/>
      <c r="UIS40" s="84"/>
      <c r="UIT40" s="84"/>
      <c r="UIU40" s="84"/>
      <c r="UIV40" s="84"/>
      <c r="UIW40" s="84"/>
      <c r="UIX40" s="84"/>
      <c r="UIY40" s="84"/>
      <c r="UIZ40" s="84"/>
      <c r="UJA40" s="84"/>
      <c r="UJB40" s="84"/>
      <c r="UJC40" s="84"/>
      <c r="UJD40" s="84"/>
      <c r="UJE40" s="84"/>
      <c r="UJF40" s="84"/>
      <c r="UJG40" s="84"/>
      <c r="UJH40" s="84"/>
      <c r="UJI40" s="84"/>
      <c r="UJJ40" s="84"/>
      <c r="UJK40" s="84"/>
      <c r="UJL40" s="84"/>
      <c r="UJM40" s="84"/>
      <c r="UJN40" s="84"/>
      <c r="UJO40" s="84"/>
      <c r="UJP40" s="84"/>
      <c r="UJQ40" s="84"/>
      <c r="UJR40" s="84"/>
      <c r="UJS40" s="84"/>
      <c r="UJT40" s="84"/>
      <c r="UJU40" s="84"/>
      <c r="UJV40" s="84"/>
      <c r="UJW40" s="84"/>
      <c r="UJX40" s="84"/>
      <c r="UJY40" s="84"/>
      <c r="UJZ40" s="84"/>
      <c r="UKA40" s="84"/>
      <c r="UKB40" s="84"/>
      <c r="UKC40" s="84"/>
      <c r="UKD40" s="84"/>
      <c r="UKE40" s="84"/>
      <c r="UKF40" s="84"/>
      <c r="UKG40" s="84"/>
      <c r="UKH40" s="84"/>
      <c r="UKI40" s="84"/>
      <c r="UKJ40" s="84"/>
      <c r="UKK40" s="84"/>
      <c r="UKL40" s="84"/>
      <c r="UKM40" s="84"/>
      <c r="UKN40" s="84"/>
      <c r="UKO40" s="84"/>
      <c r="UKP40" s="84"/>
      <c r="UKQ40" s="84"/>
      <c r="UKR40" s="84"/>
      <c r="UKS40" s="84"/>
      <c r="UKT40" s="84"/>
      <c r="UKU40" s="84"/>
      <c r="UKV40" s="84"/>
      <c r="UKW40" s="84"/>
      <c r="UKX40" s="84"/>
      <c r="UKY40" s="84"/>
      <c r="UKZ40" s="84"/>
      <c r="ULA40" s="84"/>
      <c r="ULB40" s="84"/>
      <c r="ULC40" s="84"/>
      <c r="ULD40" s="84"/>
      <c r="ULE40" s="84"/>
      <c r="ULF40" s="84"/>
      <c r="ULG40" s="84"/>
      <c r="ULH40" s="84"/>
      <c r="ULI40" s="84"/>
      <c r="ULJ40" s="84"/>
      <c r="ULK40" s="84"/>
      <c r="ULL40" s="84"/>
      <c r="ULM40" s="84"/>
      <c r="ULN40" s="84"/>
      <c r="ULO40" s="84"/>
      <c r="ULP40" s="84"/>
      <c r="ULQ40" s="84"/>
      <c r="ULR40" s="84"/>
      <c r="ULS40" s="84"/>
      <c r="ULT40" s="84"/>
      <c r="ULU40" s="84"/>
      <c r="ULV40" s="84"/>
      <c r="ULW40" s="84"/>
      <c r="ULX40" s="84"/>
      <c r="ULY40" s="84"/>
      <c r="ULZ40" s="84"/>
      <c r="UMA40" s="84"/>
      <c r="UMB40" s="84"/>
      <c r="UMC40" s="84"/>
      <c r="UMD40" s="84"/>
      <c r="UME40" s="84"/>
      <c r="UMF40" s="84"/>
      <c r="UMG40" s="84"/>
      <c r="UMH40" s="84"/>
      <c r="UMI40" s="84"/>
      <c r="UMJ40" s="84"/>
      <c r="UMK40" s="84"/>
      <c r="UML40" s="84"/>
      <c r="UMM40" s="84"/>
      <c r="UMN40" s="84"/>
      <c r="UMO40" s="84"/>
      <c r="UMP40" s="84"/>
      <c r="UMQ40" s="84"/>
      <c r="UMR40" s="84"/>
      <c r="UMS40" s="84"/>
      <c r="UMT40" s="84"/>
      <c r="UMU40" s="84"/>
      <c r="UMV40" s="84"/>
      <c r="UMW40" s="84"/>
      <c r="UMX40" s="84"/>
      <c r="UMY40" s="84"/>
      <c r="UMZ40" s="84"/>
      <c r="UNA40" s="84"/>
      <c r="UNB40" s="84"/>
      <c r="UNC40" s="84"/>
      <c r="UND40" s="84"/>
      <c r="UNE40" s="84"/>
      <c r="UNF40" s="84"/>
      <c r="UNG40" s="84"/>
      <c r="UNH40" s="84"/>
      <c r="UNI40" s="84"/>
      <c r="UNJ40" s="84"/>
      <c r="UNK40" s="84"/>
      <c r="UNL40" s="84"/>
      <c r="UNM40" s="84"/>
      <c r="UNN40" s="84"/>
      <c r="UNO40" s="84"/>
      <c r="UNP40" s="84"/>
      <c r="UNQ40" s="84"/>
      <c r="UNR40" s="84"/>
      <c r="UNS40" s="84"/>
      <c r="UNT40" s="84"/>
      <c r="UNU40" s="84"/>
      <c r="UNV40" s="84"/>
      <c r="UNW40" s="84"/>
      <c r="UNX40" s="84"/>
      <c r="UNY40" s="84"/>
      <c r="UNZ40" s="84"/>
      <c r="UOA40" s="84"/>
      <c r="UOB40" s="84"/>
      <c r="UOC40" s="84"/>
      <c r="UOD40" s="84"/>
      <c r="UOE40" s="84"/>
      <c r="UOF40" s="84"/>
      <c r="UOG40" s="84"/>
      <c r="UOH40" s="84"/>
      <c r="UOI40" s="84"/>
      <c r="UOJ40" s="84"/>
      <c r="UOK40" s="84"/>
      <c r="UOL40" s="84"/>
      <c r="UOM40" s="84"/>
      <c r="UON40" s="84"/>
      <c r="UOO40" s="84"/>
      <c r="UOP40" s="84"/>
      <c r="UOQ40" s="84"/>
      <c r="UOR40" s="84"/>
      <c r="UOS40" s="84"/>
      <c r="UOT40" s="84"/>
      <c r="UOU40" s="84"/>
      <c r="UOV40" s="84"/>
      <c r="UOW40" s="84"/>
      <c r="UOX40" s="84"/>
      <c r="UOY40" s="84"/>
      <c r="UOZ40" s="84"/>
      <c r="UPA40" s="84"/>
      <c r="UPB40" s="84"/>
      <c r="UPC40" s="84"/>
      <c r="UPD40" s="84"/>
      <c r="UPE40" s="84"/>
      <c r="UPF40" s="84"/>
      <c r="UPG40" s="84"/>
      <c r="UPH40" s="84"/>
      <c r="UPI40" s="84"/>
      <c r="UPJ40" s="84"/>
      <c r="UPK40" s="84"/>
      <c r="UPL40" s="84"/>
      <c r="UPM40" s="84"/>
      <c r="UPN40" s="84"/>
      <c r="UPO40" s="84"/>
      <c r="UPP40" s="84"/>
      <c r="UPQ40" s="84"/>
      <c r="UPR40" s="84"/>
      <c r="UPS40" s="84"/>
      <c r="UPT40" s="84"/>
      <c r="UPU40" s="84"/>
      <c r="UPV40" s="84"/>
      <c r="UPW40" s="84"/>
      <c r="UPX40" s="84"/>
      <c r="UPY40" s="84"/>
      <c r="UPZ40" s="84"/>
      <c r="UQA40" s="84"/>
      <c r="UQB40" s="84"/>
      <c r="UQC40" s="84"/>
      <c r="UQD40" s="84"/>
      <c r="UQE40" s="84"/>
      <c r="UQF40" s="84"/>
      <c r="UQG40" s="84"/>
      <c r="UQH40" s="84"/>
      <c r="UQI40" s="84"/>
      <c r="UQJ40" s="84"/>
      <c r="UQK40" s="84"/>
      <c r="UQL40" s="84"/>
      <c r="UQM40" s="84"/>
      <c r="UQN40" s="84"/>
      <c r="UQO40" s="84"/>
      <c r="UQP40" s="84"/>
      <c r="UQQ40" s="84"/>
      <c r="UQR40" s="84"/>
      <c r="UQS40" s="84"/>
      <c r="UQT40" s="84"/>
      <c r="UQU40" s="84"/>
      <c r="UQV40" s="84"/>
      <c r="UQW40" s="84"/>
      <c r="UQX40" s="84"/>
      <c r="UQY40" s="84"/>
      <c r="UQZ40" s="84"/>
      <c r="URA40" s="84"/>
      <c r="URB40" s="84"/>
      <c r="URC40" s="84"/>
      <c r="URD40" s="84"/>
      <c r="URE40" s="84"/>
      <c r="URF40" s="84"/>
      <c r="URG40" s="84"/>
      <c r="URH40" s="84"/>
      <c r="URI40" s="84"/>
      <c r="URJ40" s="84"/>
      <c r="URK40" s="84"/>
      <c r="URL40" s="84"/>
      <c r="URM40" s="84"/>
      <c r="URN40" s="84"/>
      <c r="URO40" s="84"/>
      <c r="URP40" s="84"/>
      <c r="URQ40" s="84"/>
      <c r="URR40" s="84"/>
      <c r="URS40" s="84"/>
      <c r="URT40" s="84"/>
      <c r="URU40" s="84"/>
      <c r="URV40" s="84"/>
      <c r="URW40" s="84"/>
      <c r="URX40" s="84"/>
      <c r="URY40" s="84"/>
      <c r="URZ40" s="84"/>
      <c r="USA40" s="84"/>
      <c r="USB40" s="84"/>
      <c r="USC40" s="84"/>
      <c r="USD40" s="84"/>
      <c r="USE40" s="84"/>
      <c r="USF40" s="84"/>
      <c r="USG40" s="84"/>
      <c r="USH40" s="84"/>
      <c r="USI40" s="84"/>
      <c r="USJ40" s="84"/>
      <c r="USK40" s="84"/>
      <c r="USL40" s="84"/>
      <c r="USM40" s="84"/>
      <c r="USN40" s="84"/>
      <c r="USO40" s="84"/>
      <c r="USP40" s="84"/>
      <c r="USQ40" s="84"/>
      <c r="USR40" s="84"/>
      <c r="USS40" s="84"/>
      <c r="UST40" s="84"/>
      <c r="USU40" s="84"/>
      <c r="USV40" s="84"/>
      <c r="USW40" s="84"/>
      <c r="USX40" s="84"/>
      <c r="USY40" s="84"/>
      <c r="USZ40" s="84"/>
      <c r="UTA40" s="84"/>
      <c r="UTB40" s="84"/>
      <c r="UTC40" s="84"/>
      <c r="UTD40" s="84"/>
      <c r="UTE40" s="84"/>
      <c r="UTF40" s="84"/>
      <c r="UTG40" s="84"/>
      <c r="UTH40" s="84"/>
      <c r="UTI40" s="84"/>
      <c r="UTJ40" s="84"/>
      <c r="UTK40" s="84"/>
      <c r="UTL40" s="84"/>
      <c r="UTM40" s="84"/>
      <c r="UTN40" s="84"/>
      <c r="UTO40" s="84"/>
      <c r="UTP40" s="84"/>
      <c r="UTQ40" s="84"/>
      <c r="UTR40" s="84"/>
      <c r="UTS40" s="84"/>
      <c r="UTT40" s="84"/>
      <c r="UTU40" s="84"/>
      <c r="UTV40" s="84"/>
      <c r="UTW40" s="84"/>
      <c r="UTX40" s="84"/>
      <c r="UTY40" s="84"/>
      <c r="UTZ40" s="84"/>
      <c r="UUA40" s="84"/>
      <c r="UUB40" s="84"/>
      <c r="UUC40" s="84"/>
      <c r="UUD40" s="84"/>
      <c r="UUE40" s="84"/>
      <c r="UUF40" s="84"/>
      <c r="UUG40" s="84"/>
      <c r="UUH40" s="84"/>
      <c r="UUI40" s="84"/>
      <c r="UUJ40" s="84"/>
      <c r="UUK40" s="84"/>
      <c r="UUL40" s="84"/>
      <c r="UUM40" s="84"/>
      <c r="UUN40" s="84"/>
      <c r="UUO40" s="84"/>
      <c r="UUP40" s="84"/>
      <c r="UUQ40" s="84"/>
      <c r="UUR40" s="84"/>
      <c r="UUS40" s="84"/>
      <c r="UUT40" s="84"/>
      <c r="UUU40" s="84"/>
      <c r="UUV40" s="84"/>
      <c r="UUW40" s="84"/>
      <c r="UUX40" s="84"/>
      <c r="UUY40" s="84"/>
      <c r="UUZ40" s="84"/>
      <c r="UVA40" s="84"/>
      <c r="UVB40" s="84"/>
      <c r="UVC40" s="84"/>
      <c r="UVD40" s="84"/>
      <c r="UVE40" s="84"/>
      <c r="UVF40" s="84"/>
      <c r="UVG40" s="84"/>
      <c r="UVH40" s="84"/>
      <c r="UVI40" s="84"/>
      <c r="UVJ40" s="84"/>
      <c r="UVK40" s="84"/>
      <c r="UVL40" s="84"/>
      <c r="UVM40" s="84"/>
      <c r="UVN40" s="84"/>
      <c r="UVO40" s="84"/>
      <c r="UVP40" s="84"/>
      <c r="UVQ40" s="84"/>
      <c r="UVR40" s="84"/>
      <c r="UVS40" s="84"/>
      <c r="UVT40" s="84"/>
      <c r="UVU40" s="84"/>
      <c r="UVV40" s="84"/>
      <c r="UVW40" s="84"/>
      <c r="UVX40" s="84"/>
      <c r="UVY40" s="84"/>
      <c r="UVZ40" s="84"/>
      <c r="UWA40" s="84"/>
      <c r="UWB40" s="84"/>
      <c r="UWC40" s="84"/>
      <c r="UWD40" s="84"/>
      <c r="UWE40" s="84"/>
      <c r="UWF40" s="84"/>
      <c r="UWG40" s="84"/>
      <c r="UWH40" s="84"/>
      <c r="UWI40" s="84"/>
      <c r="UWJ40" s="84"/>
      <c r="UWK40" s="84"/>
      <c r="UWL40" s="84"/>
      <c r="UWM40" s="84"/>
      <c r="UWN40" s="84"/>
      <c r="UWO40" s="84"/>
      <c r="UWP40" s="84"/>
      <c r="UWQ40" s="84"/>
      <c r="UWR40" s="84"/>
      <c r="UWS40" s="84"/>
      <c r="UWT40" s="84"/>
      <c r="UWU40" s="84"/>
      <c r="UWV40" s="84"/>
      <c r="UWW40" s="84"/>
      <c r="UWX40" s="84"/>
      <c r="UWY40" s="84"/>
      <c r="UWZ40" s="84"/>
      <c r="UXA40" s="84"/>
      <c r="UXB40" s="84"/>
      <c r="UXC40" s="84"/>
      <c r="UXD40" s="84"/>
      <c r="UXE40" s="84"/>
      <c r="UXF40" s="84"/>
      <c r="UXG40" s="84"/>
      <c r="UXH40" s="84"/>
      <c r="UXI40" s="84"/>
      <c r="UXJ40" s="84"/>
      <c r="UXK40" s="84"/>
      <c r="UXL40" s="84"/>
      <c r="UXM40" s="84"/>
      <c r="UXN40" s="84"/>
      <c r="UXO40" s="84"/>
      <c r="UXP40" s="84"/>
      <c r="UXQ40" s="84"/>
      <c r="UXR40" s="84"/>
      <c r="UXS40" s="84"/>
      <c r="UXT40" s="84"/>
      <c r="UXU40" s="84"/>
      <c r="UXV40" s="84"/>
      <c r="UXW40" s="84"/>
      <c r="UXX40" s="84"/>
      <c r="UXY40" s="84"/>
      <c r="UXZ40" s="84"/>
      <c r="UYA40" s="84"/>
      <c r="UYB40" s="84"/>
      <c r="UYC40" s="84"/>
      <c r="UYD40" s="84"/>
      <c r="UYE40" s="84"/>
      <c r="UYF40" s="84"/>
      <c r="UYG40" s="84"/>
      <c r="UYH40" s="84"/>
      <c r="UYI40" s="84"/>
      <c r="UYJ40" s="84"/>
      <c r="UYK40" s="84"/>
      <c r="UYL40" s="84"/>
      <c r="UYM40" s="84"/>
      <c r="UYN40" s="84"/>
      <c r="UYO40" s="84"/>
      <c r="UYP40" s="84"/>
      <c r="UYQ40" s="84"/>
      <c r="UYR40" s="84"/>
      <c r="UYS40" s="84"/>
      <c r="UYT40" s="84"/>
      <c r="UYU40" s="84"/>
      <c r="UYV40" s="84"/>
      <c r="UYW40" s="84"/>
      <c r="UYX40" s="84"/>
      <c r="UYY40" s="84"/>
      <c r="UYZ40" s="84"/>
      <c r="UZA40" s="84"/>
      <c r="UZB40" s="84"/>
      <c r="UZC40" s="84"/>
      <c r="UZD40" s="84"/>
      <c r="UZE40" s="84"/>
      <c r="UZF40" s="84"/>
      <c r="UZG40" s="84"/>
      <c r="UZH40" s="84"/>
      <c r="UZI40" s="84"/>
      <c r="UZJ40" s="84"/>
      <c r="UZK40" s="84"/>
      <c r="UZL40" s="84"/>
      <c r="UZM40" s="84"/>
      <c r="UZN40" s="84"/>
      <c r="UZO40" s="84"/>
      <c r="UZP40" s="84"/>
      <c r="UZQ40" s="84"/>
      <c r="UZR40" s="84"/>
      <c r="UZS40" s="84"/>
      <c r="UZT40" s="84"/>
      <c r="UZU40" s="84"/>
      <c r="UZV40" s="84"/>
      <c r="UZW40" s="84"/>
      <c r="UZX40" s="84"/>
      <c r="UZY40" s="84"/>
      <c r="UZZ40" s="84"/>
      <c r="VAA40" s="84"/>
      <c r="VAB40" s="84"/>
      <c r="VAC40" s="84"/>
      <c r="VAD40" s="84"/>
      <c r="VAE40" s="84"/>
      <c r="VAF40" s="84"/>
      <c r="VAG40" s="84"/>
      <c r="VAH40" s="84"/>
      <c r="VAI40" s="84"/>
      <c r="VAJ40" s="84"/>
      <c r="VAK40" s="84"/>
      <c r="VAL40" s="84"/>
      <c r="VAM40" s="84"/>
      <c r="VAN40" s="84"/>
      <c r="VAO40" s="84"/>
      <c r="VAP40" s="84"/>
      <c r="VAQ40" s="84"/>
      <c r="VAR40" s="84"/>
      <c r="VAS40" s="84"/>
      <c r="VAT40" s="84"/>
      <c r="VAU40" s="84"/>
      <c r="VAV40" s="84"/>
      <c r="VAW40" s="84"/>
      <c r="VAX40" s="84"/>
      <c r="VAY40" s="84"/>
      <c r="VAZ40" s="84"/>
      <c r="VBA40" s="84"/>
      <c r="VBB40" s="84"/>
      <c r="VBC40" s="84"/>
      <c r="VBD40" s="84"/>
      <c r="VBE40" s="84"/>
      <c r="VBF40" s="84"/>
      <c r="VBG40" s="84"/>
      <c r="VBH40" s="84"/>
      <c r="VBI40" s="84"/>
      <c r="VBJ40" s="84"/>
      <c r="VBK40" s="84"/>
      <c r="VBL40" s="84"/>
      <c r="VBM40" s="84"/>
      <c r="VBN40" s="84"/>
      <c r="VBO40" s="84"/>
      <c r="VBP40" s="84"/>
      <c r="VBQ40" s="84"/>
      <c r="VBR40" s="84"/>
      <c r="VBS40" s="84"/>
      <c r="VBT40" s="84"/>
      <c r="VBU40" s="84"/>
      <c r="VBV40" s="84"/>
      <c r="VBW40" s="84"/>
      <c r="VBX40" s="84"/>
      <c r="VBY40" s="84"/>
      <c r="VBZ40" s="84"/>
      <c r="VCA40" s="84"/>
      <c r="VCB40" s="84"/>
      <c r="VCC40" s="84"/>
      <c r="VCD40" s="84"/>
      <c r="VCE40" s="84"/>
      <c r="VCF40" s="84"/>
      <c r="VCG40" s="84"/>
      <c r="VCH40" s="84"/>
      <c r="VCI40" s="84"/>
      <c r="VCJ40" s="84"/>
      <c r="VCK40" s="84"/>
      <c r="VCL40" s="84"/>
      <c r="VCM40" s="84"/>
      <c r="VCN40" s="84"/>
      <c r="VCO40" s="84"/>
      <c r="VCP40" s="84"/>
      <c r="VCQ40" s="84"/>
      <c r="VCR40" s="84"/>
      <c r="VCS40" s="84"/>
      <c r="VCT40" s="84"/>
      <c r="VCU40" s="84"/>
      <c r="VCV40" s="84"/>
      <c r="VCW40" s="84"/>
      <c r="VCX40" s="84"/>
      <c r="VCY40" s="84"/>
      <c r="VCZ40" s="84"/>
      <c r="VDA40" s="84"/>
      <c r="VDB40" s="84"/>
      <c r="VDC40" s="84"/>
      <c r="VDD40" s="84"/>
      <c r="VDE40" s="84"/>
      <c r="VDF40" s="84"/>
      <c r="VDG40" s="84"/>
      <c r="VDH40" s="84"/>
      <c r="VDI40" s="84"/>
      <c r="VDJ40" s="84"/>
      <c r="VDK40" s="84"/>
      <c r="VDL40" s="84"/>
      <c r="VDM40" s="84"/>
      <c r="VDN40" s="84"/>
      <c r="VDO40" s="84"/>
      <c r="VDP40" s="84"/>
      <c r="VDQ40" s="84"/>
      <c r="VDR40" s="84"/>
      <c r="VDS40" s="84"/>
      <c r="VDT40" s="84"/>
      <c r="VDU40" s="84"/>
      <c r="VDV40" s="84"/>
      <c r="VDW40" s="84"/>
      <c r="VDX40" s="84"/>
      <c r="VDY40" s="84"/>
      <c r="VDZ40" s="84"/>
      <c r="VEA40" s="84"/>
      <c r="VEB40" s="84"/>
      <c r="VEC40" s="84"/>
      <c r="VED40" s="84"/>
      <c r="VEE40" s="84"/>
      <c r="VEF40" s="84"/>
      <c r="VEG40" s="84"/>
      <c r="VEH40" s="84"/>
      <c r="VEI40" s="84"/>
      <c r="VEJ40" s="84"/>
      <c r="VEK40" s="84"/>
      <c r="VEL40" s="84"/>
      <c r="VEM40" s="84"/>
      <c r="VEN40" s="84"/>
      <c r="VEO40" s="84"/>
      <c r="VEP40" s="84"/>
      <c r="VEQ40" s="84"/>
      <c r="VER40" s="84"/>
      <c r="VES40" s="84"/>
      <c r="VET40" s="84"/>
      <c r="VEU40" s="84"/>
      <c r="VEV40" s="84"/>
      <c r="VEW40" s="84"/>
      <c r="VEX40" s="84"/>
      <c r="VEY40" s="84"/>
      <c r="VEZ40" s="84"/>
      <c r="VFA40" s="84"/>
      <c r="VFB40" s="84"/>
      <c r="VFC40" s="84"/>
      <c r="VFD40" s="84"/>
      <c r="VFE40" s="84"/>
      <c r="VFF40" s="84"/>
      <c r="VFG40" s="84"/>
      <c r="VFH40" s="84"/>
      <c r="VFI40" s="84"/>
      <c r="VFJ40" s="84"/>
      <c r="VFK40" s="84"/>
      <c r="VFL40" s="84"/>
      <c r="VFM40" s="84"/>
      <c r="VFN40" s="84"/>
      <c r="VFO40" s="84"/>
      <c r="VFP40" s="84"/>
      <c r="VFQ40" s="84"/>
      <c r="VFR40" s="84"/>
      <c r="VFS40" s="84"/>
      <c r="VFT40" s="84"/>
      <c r="VFU40" s="84"/>
      <c r="VFV40" s="84"/>
      <c r="VFW40" s="84"/>
      <c r="VFX40" s="84"/>
      <c r="VFY40" s="84"/>
      <c r="VFZ40" s="84"/>
      <c r="VGA40" s="84"/>
      <c r="VGB40" s="84"/>
      <c r="VGC40" s="84"/>
      <c r="VGD40" s="84"/>
      <c r="VGE40" s="84"/>
      <c r="VGF40" s="84"/>
      <c r="VGG40" s="84"/>
      <c r="VGH40" s="84"/>
      <c r="VGI40" s="84"/>
      <c r="VGJ40" s="84"/>
      <c r="VGK40" s="84"/>
      <c r="VGL40" s="84"/>
      <c r="VGM40" s="84"/>
      <c r="VGN40" s="84"/>
      <c r="VGO40" s="84"/>
      <c r="VGP40" s="84"/>
      <c r="VGQ40" s="84"/>
      <c r="VGR40" s="84"/>
      <c r="VGS40" s="84"/>
      <c r="VGT40" s="84"/>
      <c r="VGU40" s="84"/>
      <c r="VGV40" s="84"/>
      <c r="VGW40" s="84"/>
      <c r="VGX40" s="84"/>
      <c r="VGY40" s="84"/>
      <c r="VGZ40" s="84"/>
      <c r="VHA40" s="84"/>
      <c r="VHB40" s="84"/>
      <c r="VHC40" s="84"/>
      <c r="VHD40" s="84"/>
      <c r="VHE40" s="84"/>
      <c r="VHF40" s="84"/>
      <c r="VHG40" s="84"/>
      <c r="VHH40" s="84"/>
      <c r="VHI40" s="84"/>
      <c r="VHJ40" s="84"/>
      <c r="VHK40" s="84"/>
      <c r="VHL40" s="84"/>
      <c r="VHM40" s="84"/>
      <c r="VHN40" s="84"/>
      <c r="VHO40" s="84"/>
      <c r="VHP40" s="84"/>
      <c r="VHQ40" s="84"/>
      <c r="VHR40" s="84"/>
      <c r="VHS40" s="84"/>
      <c r="VHT40" s="84"/>
      <c r="VHU40" s="84"/>
      <c r="VHV40" s="84"/>
      <c r="VHW40" s="84"/>
      <c r="VHX40" s="84"/>
      <c r="VHY40" s="84"/>
      <c r="VHZ40" s="84"/>
      <c r="VIA40" s="84"/>
      <c r="VIB40" s="84"/>
      <c r="VIC40" s="84"/>
      <c r="VID40" s="84"/>
      <c r="VIE40" s="84"/>
      <c r="VIF40" s="84"/>
      <c r="VIG40" s="84"/>
      <c r="VIH40" s="84"/>
      <c r="VII40" s="84"/>
      <c r="VIJ40" s="84"/>
      <c r="VIK40" s="84"/>
      <c r="VIL40" s="84"/>
      <c r="VIM40" s="84"/>
      <c r="VIN40" s="84"/>
      <c r="VIO40" s="84"/>
      <c r="VIP40" s="84"/>
      <c r="VIQ40" s="84"/>
      <c r="VIR40" s="84"/>
      <c r="VIS40" s="84"/>
      <c r="VIT40" s="84"/>
      <c r="VIU40" s="84"/>
      <c r="VIV40" s="84"/>
      <c r="VIW40" s="84"/>
      <c r="VIX40" s="84"/>
      <c r="VIY40" s="84"/>
      <c r="VIZ40" s="84"/>
      <c r="VJA40" s="84"/>
      <c r="VJB40" s="84"/>
      <c r="VJC40" s="84"/>
      <c r="VJD40" s="84"/>
      <c r="VJE40" s="84"/>
      <c r="VJF40" s="84"/>
      <c r="VJG40" s="84"/>
      <c r="VJH40" s="84"/>
      <c r="VJI40" s="84"/>
      <c r="VJJ40" s="84"/>
      <c r="VJK40" s="84"/>
      <c r="VJL40" s="84"/>
      <c r="VJM40" s="84"/>
      <c r="VJN40" s="84"/>
      <c r="VJO40" s="84"/>
      <c r="VJP40" s="84"/>
      <c r="VJQ40" s="84"/>
      <c r="VJR40" s="84"/>
      <c r="VJS40" s="84"/>
      <c r="VJT40" s="84"/>
      <c r="VJU40" s="84"/>
      <c r="VJV40" s="84"/>
      <c r="VJW40" s="84"/>
      <c r="VJX40" s="84"/>
      <c r="VJY40" s="84"/>
      <c r="VJZ40" s="84"/>
      <c r="VKA40" s="84"/>
      <c r="VKB40" s="84"/>
      <c r="VKC40" s="84"/>
      <c r="VKD40" s="84"/>
      <c r="VKE40" s="84"/>
      <c r="VKF40" s="84"/>
      <c r="VKG40" s="84"/>
      <c r="VKH40" s="84"/>
      <c r="VKI40" s="84"/>
      <c r="VKJ40" s="84"/>
      <c r="VKK40" s="84"/>
      <c r="VKL40" s="84"/>
      <c r="VKM40" s="84"/>
      <c r="VKN40" s="84"/>
      <c r="VKO40" s="84"/>
      <c r="VKP40" s="84"/>
      <c r="VKQ40" s="84"/>
      <c r="VKR40" s="84"/>
      <c r="VKS40" s="84"/>
      <c r="VKT40" s="84"/>
      <c r="VKU40" s="84"/>
      <c r="VKV40" s="84"/>
      <c r="VKW40" s="84"/>
      <c r="VKX40" s="84"/>
      <c r="VKY40" s="84"/>
      <c r="VKZ40" s="84"/>
      <c r="VLA40" s="84"/>
      <c r="VLB40" s="84"/>
      <c r="VLC40" s="84"/>
      <c r="VLD40" s="84"/>
      <c r="VLE40" s="84"/>
      <c r="VLF40" s="84"/>
      <c r="VLG40" s="84"/>
      <c r="VLH40" s="84"/>
      <c r="VLI40" s="84"/>
      <c r="VLJ40" s="84"/>
      <c r="VLK40" s="84"/>
      <c r="VLL40" s="84"/>
      <c r="VLM40" s="84"/>
      <c r="VLN40" s="84"/>
      <c r="VLO40" s="84"/>
      <c r="VLP40" s="84"/>
      <c r="VLQ40" s="84"/>
      <c r="VLR40" s="84"/>
      <c r="VLS40" s="84"/>
      <c r="VLT40" s="84"/>
      <c r="VLU40" s="84"/>
      <c r="VLV40" s="84"/>
      <c r="VLW40" s="84"/>
      <c r="VLX40" s="84"/>
      <c r="VLY40" s="84"/>
      <c r="VLZ40" s="84"/>
      <c r="VMA40" s="84"/>
      <c r="VMB40" s="84"/>
      <c r="VMC40" s="84"/>
      <c r="VMD40" s="84"/>
      <c r="VME40" s="84"/>
      <c r="VMF40" s="84"/>
      <c r="VMG40" s="84"/>
      <c r="VMH40" s="84"/>
      <c r="VMI40" s="84"/>
      <c r="VMJ40" s="84"/>
      <c r="VMK40" s="84"/>
      <c r="VML40" s="84"/>
      <c r="VMM40" s="84"/>
      <c r="VMN40" s="84"/>
      <c r="VMO40" s="84"/>
      <c r="VMP40" s="84"/>
      <c r="VMQ40" s="84"/>
      <c r="VMR40" s="84"/>
      <c r="VMS40" s="84"/>
      <c r="VMT40" s="84"/>
      <c r="VMU40" s="84"/>
      <c r="VMV40" s="84"/>
      <c r="VMW40" s="84"/>
      <c r="VMX40" s="84"/>
      <c r="VMY40" s="84"/>
      <c r="VMZ40" s="84"/>
      <c r="VNA40" s="84"/>
      <c r="VNB40" s="84"/>
      <c r="VNC40" s="84"/>
      <c r="VND40" s="84"/>
      <c r="VNE40" s="84"/>
      <c r="VNF40" s="84"/>
      <c r="VNG40" s="84"/>
      <c r="VNH40" s="84"/>
      <c r="VNI40" s="84"/>
      <c r="VNJ40" s="84"/>
      <c r="VNK40" s="84"/>
      <c r="VNL40" s="84"/>
      <c r="VNM40" s="84"/>
      <c r="VNN40" s="84"/>
      <c r="VNO40" s="84"/>
      <c r="VNP40" s="84"/>
      <c r="VNQ40" s="84"/>
      <c r="VNR40" s="84"/>
      <c r="VNS40" s="84"/>
      <c r="VNT40" s="84"/>
      <c r="VNU40" s="84"/>
      <c r="VNV40" s="84"/>
      <c r="VNW40" s="84"/>
      <c r="VNX40" s="84"/>
      <c r="VNY40" s="84"/>
      <c r="VNZ40" s="84"/>
      <c r="VOA40" s="84"/>
      <c r="VOB40" s="84"/>
      <c r="VOC40" s="84"/>
      <c r="VOD40" s="84"/>
      <c r="VOE40" s="84"/>
      <c r="VOF40" s="84"/>
      <c r="VOG40" s="84"/>
      <c r="VOH40" s="84"/>
      <c r="VOI40" s="84"/>
      <c r="VOJ40" s="84"/>
      <c r="VOK40" s="84"/>
      <c r="VOL40" s="84"/>
      <c r="VOM40" s="84"/>
      <c r="VON40" s="84"/>
      <c r="VOO40" s="84"/>
      <c r="VOP40" s="84"/>
      <c r="VOQ40" s="84"/>
      <c r="VOR40" s="84"/>
      <c r="VOS40" s="84"/>
      <c r="VOT40" s="84"/>
      <c r="VOU40" s="84"/>
      <c r="VOV40" s="84"/>
      <c r="VOW40" s="84"/>
      <c r="VOX40" s="84"/>
      <c r="VOY40" s="84"/>
      <c r="VOZ40" s="84"/>
      <c r="VPA40" s="84"/>
      <c r="VPB40" s="84"/>
      <c r="VPC40" s="84"/>
      <c r="VPD40" s="84"/>
      <c r="VPE40" s="84"/>
      <c r="VPF40" s="84"/>
      <c r="VPG40" s="84"/>
      <c r="VPH40" s="84"/>
      <c r="VPI40" s="84"/>
      <c r="VPJ40" s="84"/>
      <c r="VPK40" s="84"/>
      <c r="VPL40" s="84"/>
      <c r="VPM40" s="84"/>
      <c r="VPN40" s="84"/>
      <c r="VPO40" s="84"/>
      <c r="VPP40" s="84"/>
      <c r="VPQ40" s="84"/>
      <c r="VPR40" s="84"/>
      <c r="VPS40" s="84"/>
      <c r="VPT40" s="84"/>
      <c r="VPU40" s="84"/>
      <c r="VPV40" s="84"/>
      <c r="VPW40" s="84"/>
      <c r="VPX40" s="84"/>
      <c r="VPY40" s="84"/>
      <c r="VPZ40" s="84"/>
      <c r="VQA40" s="84"/>
      <c r="VQB40" s="84"/>
      <c r="VQC40" s="84"/>
      <c r="VQD40" s="84"/>
      <c r="VQE40" s="84"/>
      <c r="VQF40" s="84"/>
      <c r="VQG40" s="84"/>
      <c r="VQH40" s="84"/>
      <c r="VQI40" s="84"/>
      <c r="VQJ40" s="84"/>
      <c r="VQK40" s="84"/>
      <c r="VQL40" s="84"/>
      <c r="VQM40" s="84"/>
      <c r="VQN40" s="84"/>
      <c r="VQO40" s="84"/>
      <c r="VQP40" s="84"/>
      <c r="VQQ40" s="84"/>
      <c r="VQR40" s="84"/>
      <c r="VQS40" s="84"/>
      <c r="VQT40" s="84"/>
      <c r="VQU40" s="84"/>
      <c r="VQV40" s="84"/>
      <c r="VQW40" s="84"/>
      <c r="VQX40" s="84"/>
      <c r="VQY40" s="84"/>
      <c r="VQZ40" s="84"/>
      <c r="VRA40" s="84"/>
      <c r="VRB40" s="84"/>
      <c r="VRC40" s="84"/>
      <c r="VRD40" s="84"/>
      <c r="VRE40" s="84"/>
      <c r="VRF40" s="84"/>
      <c r="VRG40" s="84"/>
      <c r="VRH40" s="84"/>
      <c r="VRI40" s="84"/>
      <c r="VRJ40" s="84"/>
      <c r="VRK40" s="84"/>
      <c r="VRL40" s="84"/>
      <c r="VRM40" s="84"/>
      <c r="VRN40" s="84"/>
      <c r="VRO40" s="84"/>
      <c r="VRP40" s="84"/>
      <c r="VRQ40" s="84"/>
      <c r="VRR40" s="84"/>
      <c r="VRS40" s="84"/>
      <c r="VRT40" s="84"/>
      <c r="VRU40" s="84"/>
      <c r="VRV40" s="84"/>
      <c r="VRW40" s="84"/>
      <c r="VRX40" s="84"/>
      <c r="VRY40" s="84"/>
      <c r="VRZ40" s="84"/>
      <c r="VSA40" s="84"/>
      <c r="VSB40" s="84"/>
      <c r="VSC40" s="84"/>
      <c r="VSD40" s="84"/>
      <c r="VSE40" s="84"/>
      <c r="VSF40" s="84"/>
      <c r="VSG40" s="84"/>
      <c r="VSH40" s="84"/>
      <c r="VSI40" s="84"/>
      <c r="VSJ40" s="84"/>
      <c r="VSK40" s="84"/>
      <c r="VSL40" s="84"/>
      <c r="VSM40" s="84"/>
      <c r="VSN40" s="84"/>
      <c r="VSO40" s="84"/>
      <c r="VSP40" s="84"/>
      <c r="VSQ40" s="84"/>
      <c r="VSR40" s="84"/>
      <c r="VSS40" s="84"/>
      <c r="VST40" s="84"/>
      <c r="VSU40" s="84"/>
      <c r="VSV40" s="84"/>
      <c r="VSW40" s="84"/>
      <c r="VSX40" s="84"/>
      <c r="VSY40" s="84"/>
      <c r="VSZ40" s="84"/>
      <c r="VTA40" s="84"/>
      <c r="VTB40" s="84"/>
      <c r="VTC40" s="84"/>
      <c r="VTD40" s="84"/>
      <c r="VTE40" s="84"/>
      <c r="VTF40" s="84"/>
      <c r="VTG40" s="84"/>
      <c r="VTH40" s="84"/>
      <c r="VTI40" s="84"/>
      <c r="VTJ40" s="84"/>
      <c r="VTK40" s="84"/>
      <c r="VTL40" s="84"/>
      <c r="VTM40" s="84"/>
      <c r="VTN40" s="84"/>
      <c r="VTO40" s="84"/>
      <c r="VTP40" s="84"/>
      <c r="VTQ40" s="84"/>
      <c r="VTR40" s="84"/>
      <c r="VTS40" s="84"/>
      <c r="VTT40" s="84"/>
      <c r="VTU40" s="84"/>
      <c r="VTV40" s="84"/>
      <c r="VTW40" s="84"/>
      <c r="VTX40" s="84"/>
      <c r="VTY40" s="84"/>
      <c r="VTZ40" s="84"/>
      <c r="VUA40" s="84"/>
      <c r="VUB40" s="84"/>
      <c r="VUC40" s="84"/>
      <c r="VUD40" s="84"/>
      <c r="VUE40" s="84"/>
      <c r="VUF40" s="84"/>
      <c r="VUG40" s="84"/>
      <c r="VUH40" s="84"/>
      <c r="VUI40" s="84"/>
      <c r="VUJ40" s="84"/>
      <c r="VUK40" s="84"/>
      <c r="VUL40" s="84"/>
      <c r="VUM40" s="84"/>
      <c r="VUN40" s="84"/>
      <c r="VUO40" s="84"/>
      <c r="VUP40" s="84"/>
      <c r="VUQ40" s="84"/>
      <c r="VUR40" s="84"/>
      <c r="VUS40" s="84"/>
      <c r="VUT40" s="84"/>
      <c r="VUU40" s="84"/>
      <c r="VUV40" s="84"/>
      <c r="VUW40" s="84"/>
      <c r="VUX40" s="84"/>
      <c r="VUY40" s="84"/>
      <c r="VUZ40" s="84"/>
      <c r="VVA40" s="84"/>
      <c r="VVB40" s="84"/>
      <c r="VVC40" s="84"/>
      <c r="VVD40" s="84"/>
      <c r="VVE40" s="84"/>
      <c r="VVF40" s="84"/>
      <c r="VVG40" s="84"/>
      <c r="VVH40" s="84"/>
      <c r="VVI40" s="84"/>
      <c r="VVJ40" s="84"/>
      <c r="VVK40" s="84"/>
      <c r="VVL40" s="84"/>
      <c r="VVM40" s="84"/>
      <c r="VVN40" s="84"/>
      <c r="VVO40" s="84"/>
      <c r="VVP40" s="84"/>
      <c r="VVQ40" s="84"/>
      <c r="VVR40" s="84"/>
      <c r="VVS40" s="84"/>
      <c r="VVT40" s="84"/>
      <c r="VVU40" s="84"/>
      <c r="VVV40" s="84"/>
      <c r="VVW40" s="84"/>
      <c r="VVX40" s="84"/>
      <c r="VVY40" s="84"/>
      <c r="VVZ40" s="84"/>
      <c r="VWA40" s="84"/>
      <c r="VWB40" s="84"/>
      <c r="VWC40" s="84"/>
      <c r="VWD40" s="84"/>
      <c r="VWE40" s="84"/>
      <c r="VWF40" s="84"/>
      <c r="VWG40" s="84"/>
      <c r="VWH40" s="84"/>
      <c r="VWI40" s="84"/>
      <c r="VWJ40" s="84"/>
      <c r="VWK40" s="84"/>
      <c r="VWL40" s="84"/>
      <c r="VWM40" s="84"/>
      <c r="VWN40" s="84"/>
      <c r="VWO40" s="84"/>
      <c r="VWP40" s="84"/>
      <c r="VWQ40" s="84"/>
      <c r="VWR40" s="84"/>
      <c r="VWS40" s="84"/>
      <c r="VWT40" s="84"/>
      <c r="VWU40" s="84"/>
      <c r="VWV40" s="84"/>
      <c r="VWW40" s="84"/>
      <c r="VWX40" s="84"/>
      <c r="VWY40" s="84"/>
      <c r="VWZ40" s="84"/>
      <c r="VXA40" s="84"/>
      <c r="VXB40" s="84"/>
      <c r="VXC40" s="84"/>
      <c r="VXD40" s="84"/>
      <c r="VXE40" s="84"/>
      <c r="VXF40" s="84"/>
      <c r="VXG40" s="84"/>
      <c r="VXH40" s="84"/>
      <c r="VXI40" s="84"/>
      <c r="VXJ40" s="84"/>
      <c r="VXK40" s="84"/>
      <c r="VXL40" s="84"/>
      <c r="VXM40" s="84"/>
      <c r="VXN40" s="84"/>
      <c r="VXO40" s="84"/>
      <c r="VXP40" s="84"/>
      <c r="VXQ40" s="84"/>
      <c r="VXR40" s="84"/>
      <c r="VXS40" s="84"/>
      <c r="VXT40" s="84"/>
      <c r="VXU40" s="84"/>
      <c r="VXV40" s="84"/>
      <c r="VXW40" s="84"/>
      <c r="VXX40" s="84"/>
      <c r="VXY40" s="84"/>
      <c r="VXZ40" s="84"/>
      <c r="VYA40" s="84"/>
      <c r="VYB40" s="84"/>
      <c r="VYC40" s="84"/>
      <c r="VYD40" s="84"/>
      <c r="VYE40" s="84"/>
      <c r="VYF40" s="84"/>
      <c r="VYG40" s="84"/>
      <c r="VYH40" s="84"/>
      <c r="VYI40" s="84"/>
      <c r="VYJ40" s="84"/>
      <c r="VYK40" s="84"/>
      <c r="VYL40" s="84"/>
      <c r="VYM40" s="84"/>
      <c r="VYN40" s="84"/>
      <c r="VYO40" s="84"/>
      <c r="VYP40" s="84"/>
      <c r="VYQ40" s="84"/>
      <c r="VYR40" s="84"/>
      <c r="VYS40" s="84"/>
      <c r="VYT40" s="84"/>
      <c r="VYU40" s="84"/>
      <c r="VYV40" s="84"/>
      <c r="VYW40" s="84"/>
      <c r="VYX40" s="84"/>
      <c r="VYY40" s="84"/>
      <c r="VYZ40" s="84"/>
      <c r="VZA40" s="84"/>
      <c r="VZB40" s="84"/>
      <c r="VZC40" s="84"/>
      <c r="VZD40" s="84"/>
      <c r="VZE40" s="84"/>
      <c r="VZF40" s="84"/>
      <c r="VZG40" s="84"/>
      <c r="VZH40" s="84"/>
      <c r="VZI40" s="84"/>
      <c r="VZJ40" s="84"/>
      <c r="VZK40" s="84"/>
      <c r="VZL40" s="84"/>
      <c r="VZM40" s="84"/>
      <c r="VZN40" s="84"/>
      <c r="VZO40" s="84"/>
      <c r="VZP40" s="84"/>
      <c r="VZQ40" s="84"/>
      <c r="VZR40" s="84"/>
      <c r="VZS40" s="84"/>
      <c r="VZT40" s="84"/>
      <c r="VZU40" s="84"/>
      <c r="VZV40" s="84"/>
      <c r="VZW40" s="84"/>
      <c r="VZX40" s="84"/>
      <c r="VZY40" s="84"/>
      <c r="VZZ40" s="84"/>
      <c r="WAA40" s="84"/>
      <c r="WAB40" s="84"/>
      <c r="WAC40" s="84"/>
      <c r="WAD40" s="84"/>
      <c r="WAE40" s="84"/>
      <c r="WAF40" s="84"/>
      <c r="WAG40" s="84"/>
      <c r="WAH40" s="84"/>
      <c r="WAI40" s="84"/>
      <c r="WAJ40" s="84"/>
      <c r="WAK40" s="84"/>
      <c r="WAL40" s="84"/>
      <c r="WAM40" s="84"/>
      <c r="WAN40" s="84"/>
      <c r="WAO40" s="84"/>
      <c r="WAP40" s="84"/>
      <c r="WAQ40" s="84"/>
      <c r="WAR40" s="84"/>
      <c r="WAS40" s="84"/>
      <c r="WAT40" s="84"/>
      <c r="WAU40" s="84"/>
      <c r="WAV40" s="84"/>
      <c r="WAW40" s="84"/>
      <c r="WAX40" s="84"/>
      <c r="WAY40" s="84"/>
      <c r="WAZ40" s="84"/>
      <c r="WBA40" s="84"/>
      <c r="WBB40" s="84"/>
      <c r="WBC40" s="84"/>
      <c r="WBD40" s="84"/>
      <c r="WBE40" s="84"/>
      <c r="WBF40" s="84"/>
      <c r="WBG40" s="84"/>
      <c r="WBH40" s="84"/>
      <c r="WBI40" s="84"/>
      <c r="WBJ40" s="84"/>
      <c r="WBK40" s="84"/>
      <c r="WBL40" s="84"/>
      <c r="WBM40" s="84"/>
      <c r="WBN40" s="84"/>
      <c r="WBO40" s="84"/>
      <c r="WBP40" s="84"/>
      <c r="WBQ40" s="84"/>
      <c r="WBR40" s="84"/>
      <c r="WBS40" s="84"/>
      <c r="WBT40" s="84"/>
      <c r="WBU40" s="84"/>
      <c r="WBV40" s="84"/>
      <c r="WBW40" s="84"/>
      <c r="WBX40" s="84"/>
      <c r="WBY40" s="84"/>
      <c r="WBZ40" s="84"/>
      <c r="WCA40" s="84"/>
      <c r="WCB40" s="84"/>
      <c r="WCC40" s="84"/>
      <c r="WCD40" s="84"/>
      <c r="WCE40" s="84"/>
      <c r="WCF40" s="84"/>
      <c r="WCG40" s="84"/>
      <c r="WCH40" s="84"/>
      <c r="WCI40" s="84"/>
      <c r="WCJ40" s="84"/>
      <c r="WCK40" s="84"/>
      <c r="WCL40" s="84"/>
      <c r="WCM40" s="84"/>
      <c r="WCN40" s="84"/>
      <c r="WCO40" s="84"/>
      <c r="WCP40" s="84"/>
      <c r="WCQ40" s="84"/>
      <c r="WCR40" s="84"/>
      <c r="WCS40" s="84"/>
      <c r="WCT40" s="84"/>
      <c r="WCU40" s="84"/>
      <c r="WCV40" s="84"/>
      <c r="WCW40" s="84"/>
      <c r="WCX40" s="84"/>
      <c r="WCY40" s="84"/>
      <c r="WCZ40" s="84"/>
      <c r="WDA40" s="84"/>
      <c r="WDB40" s="84"/>
      <c r="WDC40" s="84"/>
      <c r="WDD40" s="84"/>
      <c r="WDE40" s="84"/>
      <c r="WDF40" s="84"/>
      <c r="WDG40" s="84"/>
      <c r="WDH40" s="84"/>
      <c r="WDI40" s="84"/>
      <c r="WDJ40" s="84"/>
      <c r="WDK40" s="84"/>
      <c r="WDL40" s="84"/>
      <c r="WDM40" s="84"/>
      <c r="WDN40" s="84"/>
      <c r="WDO40" s="84"/>
      <c r="WDP40" s="84"/>
      <c r="WDQ40" s="84"/>
      <c r="WDR40" s="84"/>
      <c r="WDS40" s="84"/>
      <c r="WDT40" s="84"/>
      <c r="WDU40" s="84"/>
      <c r="WDV40" s="84"/>
      <c r="WDW40" s="84"/>
      <c r="WDX40" s="84"/>
      <c r="WDY40" s="84"/>
      <c r="WDZ40" s="84"/>
      <c r="WEA40" s="84"/>
      <c r="WEB40" s="84"/>
      <c r="WEC40" s="84"/>
      <c r="WED40" s="84"/>
      <c r="WEE40" s="84"/>
      <c r="WEF40" s="84"/>
      <c r="WEG40" s="84"/>
      <c r="WEH40" s="84"/>
      <c r="WEI40" s="84"/>
      <c r="WEJ40" s="84"/>
      <c r="WEK40" s="84"/>
      <c r="WEL40" s="84"/>
      <c r="WEM40" s="84"/>
      <c r="WEN40" s="84"/>
      <c r="WEO40" s="84"/>
      <c r="WEP40" s="84"/>
      <c r="WEQ40" s="84"/>
      <c r="WER40" s="84"/>
      <c r="WES40" s="84"/>
      <c r="WET40" s="84"/>
      <c r="WEU40" s="84"/>
      <c r="WEV40" s="84"/>
      <c r="WEW40" s="84"/>
      <c r="WEX40" s="84"/>
      <c r="WEY40" s="84"/>
      <c r="WEZ40" s="84"/>
      <c r="WFA40" s="84"/>
      <c r="WFB40" s="84"/>
      <c r="WFC40" s="84"/>
      <c r="WFD40" s="84"/>
      <c r="WFE40" s="84"/>
      <c r="WFF40" s="84"/>
      <c r="WFG40" s="84"/>
      <c r="WFH40" s="84"/>
      <c r="WFI40" s="84"/>
      <c r="WFJ40" s="84"/>
      <c r="WFK40" s="84"/>
      <c r="WFL40" s="84"/>
      <c r="WFM40" s="84"/>
      <c r="WFN40" s="84"/>
      <c r="WFO40" s="84"/>
      <c r="WFP40" s="84"/>
      <c r="WFQ40" s="84"/>
      <c r="WFR40" s="84"/>
      <c r="WFS40" s="84"/>
      <c r="WFT40" s="84"/>
      <c r="WFU40" s="84"/>
      <c r="WFV40" s="84"/>
      <c r="WFW40" s="84"/>
      <c r="WFX40" s="84"/>
      <c r="WFY40" s="84"/>
      <c r="WFZ40" s="84"/>
      <c r="WGA40" s="84"/>
      <c r="WGB40" s="84"/>
      <c r="WGC40" s="84"/>
      <c r="WGD40" s="84"/>
      <c r="WGE40" s="84"/>
      <c r="WGF40" s="84"/>
      <c r="WGG40" s="84"/>
      <c r="WGH40" s="84"/>
      <c r="WGI40" s="84"/>
      <c r="WGJ40" s="84"/>
      <c r="WGK40" s="84"/>
      <c r="WGL40" s="84"/>
      <c r="WGM40" s="84"/>
      <c r="WGN40" s="84"/>
      <c r="WGO40" s="84"/>
      <c r="WGP40" s="84"/>
      <c r="WGQ40" s="84"/>
      <c r="WGR40" s="84"/>
      <c r="WGS40" s="84"/>
      <c r="WGT40" s="84"/>
      <c r="WGU40" s="84"/>
      <c r="WGV40" s="84"/>
      <c r="WGW40" s="84"/>
      <c r="WGX40" s="84"/>
      <c r="WGY40" s="84"/>
      <c r="WGZ40" s="84"/>
      <c r="WHA40" s="84"/>
      <c r="WHB40" s="84"/>
      <c r="WHC40" s="84"/>
      <c r="WHD40" s="84"/>
      <c r="WHE40" s="84"/>
      <c r="WHF40" s="84"/>
      <c r="WHG40" s="84"/>
      <c r="WHH40" s="84"/>
      <c r="WHI40" s="84"/>
      <c r="WHJ40" s="84"/>
      <c r="WHK40" s="84"/>
      <c r="WHL40" s="84"/>
      <c r="WHM40" s="84"/>
      <c r="WHN40" s="84"/>
      <c r="WHO40" s="84"/>
      <c r="WHP40" s="84"/>
      <c r="WHQ40" s="84"/>
      <c r="WHR40" s="84"/>
      <c r="WHS40" s="84"/>
      <c r="WHT40" s="84"/>
      <c r="WHU40" s="84"/>
      <c r="WHV40" s="84"/>
      <c r="WHW40" s="84"/>
      <c r="WHX40" s="84"/>
      <c r="WHY40" s="84"/>
      <c r="WHZ40" s="84"/>
      <c r="WIA40" s="84"/>
      <c r="WIB40" s="84"/>
      <c r="WIC40" s="84"/>
      <c r="WID40" s="84"/>
      <c r="WIE40" s="84"/>
      <c r="WIF40" s="84"/>
      <c r="WIG40" s="84"/>
      <c r="WIH40" s="84"/>
      <c r="WII40" s="84"/>
      <c r="WIJ40" s="84"/>
      <c r="WIK40" s="84"/>
      <c r="WIL40" s="84"/>
      <c r="WIM40" s="84"/>
      <c r="WIN40" s="84"/>
      <c r="WIO40" s="84"/>
      <c r="WIP40" s="84"/>
      <c r="WIQ40" s="84"/>
      <c r="WIR40" s="84"/>
      <c r="WIS40" s="84"/>
      <c r="WIT40" s="84"/>
      <c r="WIU40" s="84"/>
      <c r="WIV40" s="84"/>
      <c r="WIW40" s="84"/>
      <c r="WIX40" s="84"/>
      <c r="WIY40" s="84"/>
      <c r="WIZ40" s="84"/>
      <c r="WJA40" s="84"/>
      <c r="WJB40" s="84"/>
      <c r="WJC40" s="84"/>
      <c r="WJD40" s="84"/>
      <c r="WJE40" s="84"/>
      <c r="WJF40" s="84"/>
      <c r="WJG40" s="84"/>
      <c r="WJH40" s="84"/>
      <c r="WJI40" s="84"/>
      <c r="WJJ40" s="84"/>
      <c r="WJK40" s="84"/>
      <c r="WJL40" s="84"/>
      <c r="WJM40" s="84"/>
      <c r="WJN40" s="84"/>
      <c r="WJO40" s="84"/>
      <c r="WJP40" s="84"/>
      <c r="WJQ40" s="84"/>
      <c r="WJR40" s="84"/>
      <c r="WJS40" s="84"/>
      <c r="WJT40" s="84"/>
      <c r="WJU40" s="84"/>
      <c r="WJV40" s="84"/>
      <c r="WJW40" s="84"/>
      <c r="WJX40" s="84"/>
      <c r="WJY40" s="84"/>
      <c r="WJZ40" s="84"/>
      <c r="WKA40" s="84"/>
      <c r="WKB40" s="84"/>
      <c r="WKC40" s="84"/>
      <c r="WKD40" s="84"/>
      <c r="WKE40" s="84"/>
      <c r="WKF40" s="84"/>
      <c r="WKG40" s="84"/>
      <c r="WKH40" s="84"/>
      <c r="WKI40" s="84"/>
      <c r="WKJ40" s="84"/>
      <c r="WKK40" s="84"/>
      <c r="WKL40" s="84"/>
      <c r="WKM40" s="84"/>
      <c r="WKN40" s="84"/>
      <c r="WKO40" s="84"/>
      <c r="WKP40" s="84"/>
      <c r="WKQ40" s="84"/>
      <c r="WKR40" s="84"/>
      <c r="WKS40" s="84"/>
      <c r="WKT40" s="84"/>
      <c r="WKU40" s="84"/>
      <c r="WKV40" s="84"/>
      <c r="WKW40" s="84"/>
      <c r="WKX40" s="84"/>
      <c r="WKY40" s="84"/>
      <c r="WKZ40" s="84"/>
      <c r="WLA40" s="84"/>
      <c r="WLB40" s="84"/>
      <c r="WLC40" s="84"/>
      <c r="WLD40" s="84"/>
      <c r="WLE40" s="84"/>
      <c r="WLF40" s="84"/>
      <c r="WLG40" s="84"/>
      <c r="WLH40" s="84"/>
      <c r="WLI40" s="84"/>
      <c r="WLJ40" s="84"/>
      <c r="WLK40" s="84"/>
      <c r="WLL40" s="84"/>
      <c r="WLM40" s="84"/>
      <c r="WLN40" s="84"/>
      <c r="WLO40" s="84"/>
      <c r="WLP40" s="84"/>
      <c r="WLQ40" s="84"/>
      <c r="WLR40" s="84"/>
      <c r="WLS40" s="84"/>
      <c r="WLT40" s="84"/>
      <c r="WLU40" s="84"/>
      <c r="WLV40" s="84"/>
      <c r="WLW40" s="84"/>
      <c r="WLX40" s="84"/>
      <c r="WLY40" s="84"/>
      <c r="WLZ40" s="84"/>
      <c r="WMA40" s="84"/>
      <c r="WMB40" s="84"/>
      <c r="WMC40" s="84"/>
      <c r="WMD40" s="84"/>
      <c r="WME40" s="84"/>
      <c r="WMF40" s="84"/>
      <c r="WMG40" s="84"/>
      <c r="WMH40" s="84"/>
      <c r="WMI40" s="84"/>
      <c r="WMJ40" s="84"/>
      <c r="WMK40" s="84"/>
      <c r="WML40" s="84"/>
      <c r="WMM40" s="84"/>
      <c r="WMN40" s="84"/>
      <c r="WMO40" s="84"/>
      <c r="WMP40" s="84"/>
      <c r="WMQ40" s="84"/>
      <c r="WMR40" s="84"/>
      <c r="WMS40" s="84"/>
      <c r="WMT40" s="84"/>
      <c r="WMU40" s="84"/>
      <c r="WMV40" s="84"/>
      <c r="WMW40" s="84"/>
      <c r="WMX40" s="84"/>
      <c r="WMY40" s="84"/>
      <c r="WMZ40" s="84"/>
      <c r="WNA40" s="84"/>
      <c r="WNB40" s="84"/>
      <c r="WNC40" s="84"/>
      <c r="WND40" s="84"/>
      <c r="WNE40" s="84"/>
      <c r="WNF40" s="84"/>
      <c r="WNG40" s="84"/>
      <c r="WNH40" s="84"/>
      <c r="WNI40" s="84"/>
      <c r="WNJ40" s="84"/>
      <c r="WNK40" s="84"/>
      <c r="WNL40" s="84"/>
      <c r="WNM40" s="84"/>
      <c r="WNN40" s="84"/>
      <c r="WNO40" s="84"/>
      <c r="WNP40" s="84"/>
      <c r="WNQ40" s="84"/>
      <c r="WNR40" s="84"/>
      <c r="WNS40" s="84"/>
      <c r="WNT40" s="84"/>
      <c r="WNU40" s="84"/>
      <c r="WNV40" s="84"/>
      <c r="WNW40" s="84"/>
      <c r="WNX40" s="84"/>
      <c r="WNY40" s="84"/>
      <c r="WNZ40" s="84"/>
      <c r="WOA40" s="84"/>
      <c r="WOB40" s="84"/>
      <c r="WOC40" s="84"/>
      <c r="WOD40" s="84"/>
      <c r="WOE40" s="84"/>
      <c r="WOF40" s="84"/>
      <c r="WOG40" s="84"/>
      <c r="WOH40" s="84"/>
      <c r="WOI40" s="84"/>
      <c r="WOJ40" s="84"/>
      <c r="WOK40" s="84"/>
      <c r="WOL40" s="84"/>
      <c r="WOM40" s="84"/>
      <c r="WON40" s="84"/>
      <c r="WOO40" s="84"/>
      <c r="WOP40" s="84"/>
      <c r="WOQ40" s="84"/>
      <c r="WOR40" s="84"/>
      <c r="WOS40" s="84"/>
      <c r="WOT40" s="84"/>
      <c r="WOU40" s="84"/>
      <c r="WOV40" s="84"/>
      <c r="WOW40" s="84"/>
      <c r="WOX40" s="84"/>
      <c r="WOY40" s="84"/>
      <c r="WOZ40" s="84"/>
      <c r="WPA40" s="84"/>
      <c r="WPB40" s="84"/>
      <c r="WPC40" s="84"/>
      <c r="WPD40" s="84"/>
      <c r="WPE40" s="84"/>
      <c r="WPF40" s="84"/>
      <c r="WPG40" s="84"/>
      <c r="WPH40" s="84"/>
      <c r="WPI40" s="84"/>
      <c r="WPJ40" s="84"/>
      <c r="WPK40" s="84"/>
      <c r="WPL40" s="84"/>
      <c r="WPM40" s="84"/>
      <c r="WPN40" s="84"/>
      <c r="WPO40" s="84"/>
      <c r="WPP40" s="84"/>
      <c r="WPQ40" s="84"/>
      <c r="WPR40" s="84"/>
      <c r="WPS40" s="84"/>
      <c r="WPT40" s="84"/>
      <c r="WPU40" s="84"/>
      <c r="WPV40" s="84"/>
      <c r="WPW40" s="84"/>
      <c r="WPX40" s="84"/>
      <c r="WPY40" s="84"/>
      <c r="WPZ40" s="84"/>
      <c r="WQA40" s="84"/>
      <c r="WQB40" s="84"/>
      <c r="WQC40" s="84"/>
      <c r="WQD40" s="84"/>
      <c r="WQE40" s="84"/>
      <c r="WQF40" s="84"/>
      <c r="WQG40" s="84"/>
      <c r="WQH40" s="84"/>
      <c r="WQI40" s="84"/>
      <c r="WQJ40" s="84"/>
      <c r="WQK40" s="84"/>
      <c r="WQL40" s="84"/>
      <c r="WQM40" s="84"/>
      <c r="WQN40" s="84"/>
      <c r="WQO40" s="84"/>
      <c r="WQP40" s="84"/>
      <c r="WQQ40" s="84"/>
      <c r="WQR40" s="84"/>
      <c r="WQS40" s="84"/>
      <c r="WQT40" s="84"/>
      <c r="WQU40" s="84"/>
      <c r="WQV40" s="84"/>
      <c r="WQW40" s="84"/>
      <c r="WQX40" s="84"/>
      <c r="WQY40" s="84"/>
      <c r="WQZ40" s="84"/>
      <c r="WRA40" s="84"/>
      <c r="WRB40" s="84"/>
      <c r="WRC40" s="84"/>
      <c r="WRD40" s="84"/>
      <c r="WRE40" s="84"/>
      <c r="WRF40" s="84"/>
      <c r="WRG40" s="84"/>
      <c r="WRH40" s="84"/>
      <c r="WRI40" s="84"/>
      <c r="WRJ40" s="84"/>
      <c r="WRK40" s="84"/>
      <c r="WRL40" s="84"/>
      <c r="WRM40" s="84"/>
      <c r="WRN40" s="84"/>
      <c r="WRO40" s="84"/>
      <c r="WRP40" s="84"/>
      <c r="WRQ40" s="84"/>
      <c r="WRR40" s="84"/>
      <c r="WRS40" s="84"/>
      <c r="WRT40" s="84"/>
      <c r="WRU40" s="84"/>
      <c r="WRV40" s="84"/>
      <c r="WRW40" s="84"/>
      <c r="WRX40" s="84"/>
      <c r="WRY40" s="84"/>
      <c r="WRZ40" s="84"/>
      <c r="WSA40" s="84"/>
      <c r="WSB40" s="84"/>
      <c r="WSC40" s="84"/>
      <c r="WSD40" s="84"/>
      <c r="WSE40" s="84"/>
      <c r="WSF40" s="84"/>
      <c r="WSG40" s="84"/>
      <c r="WSH40" s="84"/>
      <c r="WSI40" s="84"/>
      <c r="WSJ40" s="84"/>
      <c r="WSK40" s="84"/>
      <c r="WSL40" s="84"/>
      <c r="WSM40" s="84"/>
      <c r="WSN40" s="84"/>
      <c r="WSO40" s="84"/>
      <c r="WSP40" s="84"/>
      <c r="WSQ40" s="84"/>
      <c r="WSR40" s="84"/>
      <c r="WSS40" s="84"/>
      <c r="WST40" s="84"/>
      <c r="WSU40" s="84"/>
      <c r="WSV40" s="84"/>
      <c r="WSW40" s="84"/>
      <c r="WSX40" s="84"/>
      <c r="WSY40" s="84"/>
      <c r="WSZ40" s="84"/>
      <c r="WTA40" s="84"/>
      <c r="WTB40" s="84"/>
      <c r="WTC40" s="84"/>
      <c r="WTD40" s="84"/>
      <c r="WTE40" s="84"/>
      <c r="WTF40" s="84"/>
      <c r="WTG40" s="84"/>
      <c r="WTH40" s="84"/>
      <c r="WTI40" s="84"/>
      <c r="WTJ40" s="84"/>
      <c r="WTK40" s="84"/>
      <c r="WTL40" s="84"/>
      <c r="WTM40" s="84"/>
      <c r="WTN40" s="84"/>
      <c r="WTO40" s="84"/>
      <c r="WTP40" s="84"/>
      <c r="WTQ40" s="84"/>
      <c r="WTR40" s="84"/>
      <c r="WTS40" s="84"/>
      <c r="WTT40" s="84"/>
      <c r="WTU40" s="84"/>
      <c r="WTV40" s="84"/>
      <c r="WTW40" s="84"/>
      <c r="WTX40" s="84"/>
      <c r="WTY40" s="84"/>
      <c r="WTZ40" s="84"/>
      <c r="WUA40" s="84"/>
      <c r="WUB40" s="84"/>
      <c r="WUC40" s="84"/>
      <c r="WUD40" s="84"/>
      <c r="WUE40" s="84"/>
      <c r="WUF40" s="84"/>
      <c r="WUG40" s="84"/>
      <c r="WUH40" s="84"/>
      <c r="WUI40" s="84"/>
      <c r="WUJ40" s="84"/>
      <c r="WUK40" s="84"/>
      <c r="WUL40" s="84"/>
      <c r="WUM40" s="84"/>
      <c r="WUN40" s="84"/>
      <c r="WUO40" s="84"/>
      <c r="WUP40" s="84"/>
      <c r="WUQ40" s="84"/>
      <c r="WUR40" s="84"/>
      <c r="WUS40" s="84"/>
      <c r="WUT40" s="84"/>
      <c r="WUU40" s="84"/>
      <c r="WUV40" s="84"/>
      <c r="WUW40" s="84"/>
      <c r="WUX40" s="84"/>
      <c r="WUY40" s="84"/>
      <c r="WUZ40" s="84"/>
      <c r="WVA40" s="84"/>
      <c r="WVB40" s="84"/>
      <c r="WVC40" s="84"/>
      <c r="WVD40" s="84"/>
      <c r="WVE40" s="84"/>
      <c r="WVF40" s="84"/>
      <c r="WVG40" s="84"/>
      <c r="WVH40" s="84"/>
      <c r="WVI40" s="84"/>
      <c r="WVJ40" s="84"/>
      <c r="WVK40" s="84"/>
      <c r="WVL40" s="84"/>
      <c r="WVM40" s="84"/>
      <c r="WVN40" s="84"/>
      <c r="WVO40" s="84"/>
      <c r="WVP40" s="84"/>
      <c r="WVQ40" s="84"/>
      <c r="WVR40" s="84"/>
      <c r="WVS40" s="84"/>
      <c r="WVT40" s="84"/>
      <c r="WVU40" s="84"/>
      <c r="WVV40" s="84"/>
      <c r="WVW40" s="84"/>
      <c r="WVX40" s="84"/>
      <c r="WVY40" s="84"/>
      <c r="WVZ40" s="84"/>
      <c r="WWA40" s="84"/>
      <c r="WWB40" s="84"/>
      <c r="WWC40" s="84"/>
      <c r="WWD40" s="84"/>
      <c r="WWE40" s="84"/>
      <c r="WWF40" s="84"/>
      <c r="WWG40" s="84"/>
      <c r="WWH40" s="84"/>
      <c r="WWI40" s="84"/>
      <c r="WWJ40" s="84"/>
      <c r="WWK40" s="84"/>
      <c r="WWL40" s="84"/>
      <c r="WWM40" s="84"/>
      <c r="WWN40" s="84"/>
      <c r="WWO40" s="84"/>
      <c r="WWP40" s="84"/>
      <c r="WWQ40" s="84"/>
      <c r="WWR40" s="84"/>
      <c r="WWS40" s="84"/>
      <c r="WWT40" s="84"/>
      <c r="WWU40" s="84"/>
      <c r="WWV40" s="84"/>
      <c r="WWW40" s="84"/>
      <c r="WWX40" s="84"/>
      <c r="WWY40" s="84"/>
      <c r="WWZ40" s="84"/>
      <c r="WXA40" s="84"/>
      <c r="WXB40" s="84"/>
      <c r="WXC40" s="84"/>
      <c r="WXD40" s="84"/>
      <c r="WXE40" s="84"/>
      <c r="WXF40" s="84"/>
      <c r="WXG40" s="84"/>
      <c r="WXH40" s="84"/>
      <c r="WXI40" s="84"/>
      <c r="WXJ40" s="84"/>
      <c r="WXK40" s="84"/>
      <c r="WXL40" s="84"/>
      <c r="WXM40" s="84"/>
      <c r="WXN40" s="84"/>
      <c r="WXO40" s="84"/>
      <c r="WXP40" s="84"/>
      <c r="WXQ40" s="84"/>
      <c r="WXR40" s="84"/>
      <c r="WXS40" s="84"/>
      <c r="WXT40" s="84"/>
      <c r="WXU40" s="84"/>
      <c r="WXV40" s="84"/>
      <c r="WXW40" s="84"/>
      <c r="WXX40" s="84"/>
      <c r="WXY40" s="84"/>
      <c r="WXZ40" s="84"/>
      <c r="WYA40" s="84"/>
      <c r="WYB40" s="84"/>
      <c r="WYC40" s="84"/>
      <c r="WYD40" s="84"/>
      <c r="WYE40" s="84"/>
      <c r="WYF40" s="84"/>
      <c r="WYG40" s="84"/>
      <c r="WYH40" s="84"/>
      <c r="WYI40" s="84"/>
      <c r="WYJ40" s="84"/>
      <c r="WYK40" s="84"/>
      <c r="WYL40" s="84"/>
      <c r="WYM40" s="84"/>
      <c r="WYN40" s="84"/>
      <c r="WYO40" s="84"/>
      <c r="WYP40" s="84"/>
      <c r="WYQ40" s="84"/>
      <c r="WYR40" s="84"/>
      <c r="WYS40" s="84"/>
      <c r="WYT40" s="84"/>
      <c r="WYU40" s="84"/>
      <c r="WYV40" s="84"/>
      <c r="WYW40" s="84"/>
      <c r="WYX40" s="84"/>
      <c r="WYY40" s="84"/>
      <c r="WYZ40" s="84"/>
      <c r="WZA40" s="84"/>
      <c r="WZB40" s="84"/>
      <c r="WZC40" s="84"/>
      <c r="WZD40" s="84"/>
      <c r="WZE40" s="84"/>
      <c r="WZF40" s="84"/>
      <c r="WZG40" s="84"/>
      <c r="WZH40" s="84"/>
      <c r="WZI40" s="84"/>
      <c r="WZJ40" s="84"/>
      <c r="WZK40" s="84"/>
      <c r="WZL40" s="84"/>
      <c r="WZM40" s="84"/>
      <c r="WZN40" s="84"/>
      <c r="WZO40" s="84"/>
      <c r="WZP40" s="84"/>
      <c r="WZQ40" s="84"/>
      <c r="WZR40" s="84"/>
      <c r="WZS40" s="84"/>
      <c r="WZT40" s="84"/>
      <c r="WZU40" s="84"/>
      <c r="WZV40" s="84"/>
      <c r="WZW40" s="84"/>
      <c r="WZX40" s="84"/>
      <c r="WZY40" s="84"/>
      <c r="WZZ40" s="84"/>
      <c r="XAA40" s="84"/>
      <c r="XAB40" s="84"/>
      <c r="XAC40" s="84"/>
      <c r="XAD40" s="84"/>
      <c r="XAE40" s="84"/>
      <c r="XAF40" s="84"/>
      <c r="XAG40" s="84"/>
      <c r="XAH40" s="84"/>
      <c r="XAI40" s="84"/>
      <c r="XAJ40" s="84"/>
      <c r="XAK40" s="84"/>
      <c r="XAL40" s="84"/>
      <c r="XAM40" s="84"/>
      <c r="XAN40" s="84"/>
      <c r="XAO40" s="84"/>
      <c r="XAP40" s="84"/>
      <c r="XAQ40" s="84"/>
      <c r="XAR40" s="84"/>
      <c r="XAS40" s="84"/>
      <c r="XAT40" s="84"/>
      <c r="XAU40" s="84"/>
      <c r="XAV40" s="84"/>
      <c r="XAW40" s="84"/>
      <c r="XAX40" s="84"/>
      <c r="XAY40" s="84"/>
      <c r="XAZ40" s="84"/>
      <c r="XBA40" s="84"/>
      <c r="XBB40" s="84"/>
      <c r="XBC40" s="84"/>
      <c r="XBD40" s="84"/>
      <c r="XBE40" s="84"/>
      <c r="XBF40" s="84"/>
      <c r="XBG40" s="84"/>
      <c r="XBH40" s="84"/>
      <c r="XBI40" s="84"/>
      <c r="XBJ40" s="84"/>
      <c r="XBK40" s="84"/>
      <c r="XBL40" s="84"/>
      <c r="XBM40" s="84"/>
      <c r="XBN40" s="84"/>
      <c r="XBO40" s="84"/>
      <c r="XBP40" s="84"/>
      <c r="XBQ40" s="84"/>
      <c r="XBR40" s="84"/>
      <c r="XBS40" s="84"/>
      <c r="XBT40" s="84"/>
      <c r="XBU40" s="84"/>
      <c r="XBV40" s="84"/>
      <c r="XBW40" s="84"/>
      <c r="XBX40" s="84"/>
      <c r="XBY40" s="84"/>
      <c r="XBZ40" s="84"/>
      <c r="XCA40" s="84"/>
      <c r="XCB40" s="84"/>
      <c r="XCC40" s="84"/>
      <c r="XCD40" s="84"/>
      <c r="XCE40" s="84"/>
      <c r="XCF40" s="84"/>
      <c r="XCG40" s="84"/>
      <c r="XCH40" s="84"/>
      <c r="XCI40" s="84"/>
      <c r="XCJ40" s="84"/>
      <c r="XCK40" s="84"/>
      <c r="XCL40" s="84"/>
      <c r="XCM40" s="84"/>
      <c r="XCN40" s="84"/>
      <c r="XCO40" s="84"/>
      <c r="XCP40" s="84"/>
      <c r="XCQ40" s="84"/>
      <c r="XCR40" s="84"/>
      <c r="XCS40" s="84"/>
      <c r="XCT40" s="84"/>
      <c r="XCU40" s="84"/>
      <c r="XCV40" s="84"/>
      <c r="XCW40" s="84"/>
      <c r="XCX40" s="84"/>
      <c r="XCY40" s="84"/>
      <c r="XCZ40" s="84"/>
      <c r="XDA40" s="84"/>
      <c r="XDB40" s="84"/>
      <c r="XDC40" s="84"/>
      <c r="XDD40" s="84"/>
      <c r="XDE40" s="84"/>
      <c r="XDF40" s="84"/>
      <c r="XDG40" s="84"/>
      <c r="XDH40" s="84"/>
      <c r="XDI40" s="84"/>
      <c r="XDJ40" s="84"/>
      <c r="XDK40" s="84"/>
      <c r="XDL40" s="84"/>
      <c r="XDM40" s="84"/>
      <c r="XDN40" s="84"/>
      <c r="XDO40" s="84"/>
      <c r="XDP40" s="84"/>
      <c r="XDQ40" s="84"/>
      <c r="XDR40" s="84"/>
      <c r="XDS40" s="84"/>
      <c r="XDT40" s="84"/>
      <c r="XDU40" s="84"/>
      <c r="XDV40" s="84"/>
      <c r="XDW40" s="84"/>
      <c r="XDX40" s="84"/>
      <c r="XDY40" s="84"/>
      <c r="XDZ40" s="84"/>
      <c r="XEA40" s="84"/>
      <c r="XEB40" s="84"/>
      <c r="XEC40" s="84"/>
      <c r="XED40" s="84"/>
      <c r="XEE40" s="84"/>
      <c r="XEF40" s="84"/>
      <c r="XEG40" s="84"/>
      <c r="XEH40" s="84"/>
      <c r="XEI40" s="84"/>
      <c r="XEJ40" s="84"/>
      <c r="XEK40" s="84"/>
      <c r="XEL40" s="84"/>
      <c r="XEM40" s="84"/>
      <c r="XEN40" s="84"/>
      <c r="XEO40" s="84"/>
      <c r="XEP40" s="84"/>
    </row>
    <row r="41" spans="1:16370" s="93" customFormat="1" ht="11.1" customHeight="1" x14ac:dyDescent="0.25">
      <c r="B41" s="95"/>
      <c r="C41" s="85"/>
      <c r="D41" s="50"/>
      <c r="E41" s="50"/>
      <c r="F41" s="50"/>
      <c r="G41" s="50"/>
      <c r="H41" s="50"/>
      <c r="I41" s="50"/>
      <c r="J41" s="50"/>
      <c r="K41" s="50"/>
      <c r="L41" s="50"/>
      <c r="M41" s="50"/>
      <c r="N41" s="50"/>
      <c r="O41" s="50"/>
      <c r="P41" s="50"/>
      <c r="Q41" s="50"/>
      <c r="R41" s="50"/>
      <c r="S41" s="50"/>
      <c r="T41" s="50"/>
      <c r="U41" s="50"/>
      <c r="V41" s="50"/>
      <c r="W41" s="79"/>
      <c r="X41" s="79"/>
      <c r="Y41" s="79"/>
      <c r="Z41" s="79"/>
      <c r="AA41" s="67"/>
      <c r="AB41" s="49"/>
      <c r="AC41" s="49"/>
      <c r="AD41" s="49"/>
      <c r="AE41" s="49"/>
      <c r="AF41" s="49"/>
      <c r="AG41" s="49"/>
      <c r="AH41" s="49"/>
      <c r="AI41" s="49"/>
      <c r="AJ41" s="49"/>
      <c r="AK41" s="49"/>
      <c r="AL41" s="49"/>
      <c r="AM41" s="49"/>
      <c r="AN41" s="49"/>
      <c r="AO41" s="84"/>
      <c r="AP41" s="258"/>
      <c r="AQ41" s="181"/>
      <c r="AR41" s="358"/>
      <c r="AS41" s="84"/>
      <c r="AT41" s="84"/>
      <c r="AU41" s="84"/>
      <c r="AV41" s="84"/>
      <c r="AW41" s="84"/>
      <c r="AX41" s="84"/>
      <c r="AY41" s="84"/>
      <c r="AZ41" s="84"/>
      <c r="BA41" s="84"/>
      <c r="BB41" s="84"/>
      <c r="BC41" s="84"/>
      <c r="BD41" s="84"/>
      <c r="BE41" s="84"/>
      <c r="BF41" s="84"/>
      <c r="BG41" s="84"/>
      <c r="BH41" s="84"/>
      <c r="BI41" s="84"/>
      <c r="BJ41" s="84"/>
      <c r="BK41" s="84"/>
      <c r="BL41" s="84"/>
      <c r="BM41" s="84"/>
      <c r="BN41" s="84"/>
      <c r="BO41" s="84"/>
      <c r="BP41" s="84"/>
      <c r="BQ41" s="84"/>
      <c r="BR41" s="84"/>
      <c r="BS41" s="84"/>
      <c r="BT41" s="84"/>
      <c r="BU41" s="84"/>
      <c r="BV41" s="84"/>
      <c r="BW41" s="84"/>
      <c r="BX41" s="84"/>
      <c r="BY41" s="84"/>
      <c r="BZ41" s="84"/>
      <c r="CA41" s="84"/>
      <c r="CB41" s="84"/>
      <c r="CC41" s="84"/>
      <c r="CD41" s="84"/>
      <c r="CE41" s="84"/>
      <c r="CF41" s="84"/>
      <c r="CG41" s="84"/>
      <c r="CH41" s="84"/>
      <c r="CI41" s="84"/>
      <c r="CJ41" s="84"/>
      <c r="CK41" s="84"/>
      <c r="CL41" s="84"/>
      <c r="CM41" s="84"/>
      <c r="CN41" s="84"/>
      <c r="CO41" s="84"/>
      <c r="CP41" s="84"/>
      <c r="CQ41" s="84"/>
      <c r="CR41" s="84"/>
      <c r="CS41" s="84"/>
      <c r="CT41" s="84"/>
      <c r="CU41" s="84"/>
      <c r="CV41" s="84"/>
      <c r="CW41" s="84"/>
      <c r="CX41" s="84"/>
      <c r="CY41" s="84"/>
      <c r="CZ41" s="84"/>
      <c r="DA41" s="84"/>
      <c r="DB41" s="84"/>
      <c r="DC41" s="84"/>
      <c r="DD41" s="84"/>
      <c r="DE41" s="84"/>
      <c r="DF41" s="84"/>
      <c r="DG41" s="84"/>
      <c r="DH41" s="84"/>
      <c r="DI41" s="84"/>
      <c r="DJ41" s="84"/>
      <c r="DK41" s="84"/>
      <c r="DL41" s="84"/>
      <c r="DM41" s="84"/>
      <c r="DN41" s="84"/>
      <c r="DO41" s="84"/>
      <c r="DP41" s="84"/>
      <c r="DQ41" s="84"/>
      <c r="DR41" s="84"/>
      <c r="DS41" s="84"/>
      <c r="DT41" s="84"/>
      <c r="DU41" s="84"/>
      <c r="DV41" s="84"/>
      <c r="DW41" s="84"/>
      <c r="DX41" s="84"/>
      <c r="DY41" s="84"/>
      <c r="DZ41" s="84"/>
      <c r="EA41" s="84"/>
      <c r="EB41" s="84"/>
      <c r="EC41" s="84"/>
      <c r="ED41" s="84"/>
      <c r="EE41" s="84"/>
      <c r="EF41" s="84"/>
      <c r="EG41" s="84"/>
      <c r="EH41" s="84"/>
      <c r="EI41" s="84"/>
      <c r="EJ41" s="84"/>
      <c r="EK41" s="84"/>
      <c r="EL41" s="84"/>
      <c r="EM41" s="84"/>
      <c r="EN41" s="84"/>
      <c r="EO41" s="84"/>
      <c r="EP41" s="84"/>
      <c r="EQ41" s="84"/>
      <c r="ER41" s="84"/>
      <c r="ES41" s="84"/>
      <c r="ET41" s="84"/>
      <c r="EU41" s="84"/>
      <c r="EV41" s="84"/>
      <c r="EW41" s="84"/>
      <c r="EX41" s="84"/>
      <c r="EY41" s="84"/>
      <c r="EZ41" s="84"/>
      <c r="FA41" s="84"/>
      <c r="FB41" s="84"/>
      <c r="FC41" s="84"/>
      <c r="FD41" s="84"/>
      <c r="FE41" s="84"/>
      <c r="FF41" s="84"/>
      <c r="FG41" s="84"/>
      <c r="FH41" s="84"/>
      <c r="FI41" s="84"/>
      <c r="FJ41" s="84"/>
      <c r="FK41" s="84"/>
      <c r="FL41" s="84"/>
      <c r="FM41" s="84"/>
      <c r="FN41" s="84"/>
      <c r="FO41" s="84"/>
      <c r="FP41" s="84"/>
      <c r="FQ41" s="84"/>
      <c r="FR41" s="84"/>
      <c r="FS41" s="84"/>
      <c r="FT41" s="84"/>
      <c r="FU41" s="84"/>
      <c r="FV41" s="84"/>
      <c r="FW41" s="84"/>
      <c r="FX41" s="84"/>
      <c r="FY41" s="84"/>
      <c r="FZ41" s="84"/>
      <c r="GA41" s="84"/>
      <c r="GB41" s="84"/>
      <c r="GC41" s="84"/>
      <c r="GD41" s="84"/>
      <c r="GE41" s="84"/>
      <c r="GF41" s="84"/>
      <c r="GG41" s="84"/>
      <c r="GH41" s="84"/>
      <c r="GI41" s="84"/>
      <c r="GJ41" s="84"/>
      <c r="GK41" s="84"/>
      <c r="GL41" s="84"/>
      <c r="GM41" s="84"/>
      <c r="GN41" s="84"/>
      <c r="GO41" s="84"/>
      <c r="GP41" s="84"/>
      <c r="GQ41" s="84"/>
      <c r="GR41" s="84"/>
      <c r="GS41" s="84"/>
      <c r="GT41" s="84"/>
      <c r="GU41" s="84"/>
      <c r="GV41" s="84"/>
      <c r="GW41" s="84"/>
      <c r="GX41" s="84"/>
      <c r="GY41" s="84"/>
      <c r="GZ41" s="84"/>
      <c r="HA41" s="84"/>
      <c r="HB41" s="84"/>
      <c r="HC41" s="84"/>
      <c r="HD41" s="84"/>
      <c r="HE41" s="84"/>
      <c r="HF41" s="84"/>
      <c r="HG41" s="84"/>
      <c r="HH41" s="84"/>
      <c r="HI41" s="84"/>
      <c r="HJ41" s="84"/>
      <c r="HK41" s="84"/>
      <c r="HL41" s="84"/>
      <c r="HM41" s="84"/>
      <c r="HN41" s="84"/>
      <c r="HO41" s="84"/>
      <c r="HP41" s="84"/>
      <c r="HQ41" s="84"/>
      <c r="HR41" s="84"/>
      <c r="HS41" s="84"/>
      <c r="HT41" s="84"/>
      <c r="HU41" s="84"/>
      <c r="HV41" s="84"/>
      <c r="HW41" s="84"/>
      <c r="HX41" s="84"/>
      <c r="HY41" s="84"/>
      <c r="HZ41" s="84"/>
      <c r="IA41" s="84"/>
      <c r="IB41" s="84"/>
      <c r="IC41" s="84"/>
      <c r="ID41" s="84"/>
      <c r="IE41" s="84"/>
      <c r="IF41" s="84"/>
      <c r="IG41" s="84"/>
      <c r="IH41" s="84"/>
      <c r="II41" s="84"/>
      <c r="IJ41" s="84"/>
      <c r="IK41" s="84"/>
      <c r="IL41" s="84"/>
      <c r="IM41" s="84"/>
      <c r="IN41" s="84"/>
      <c r="IO41" s="84"/>
      <c r="IP41" s="84"/>
      <c r="IQ41" s="84"/>
      <c r="IR41" s="84"/>
      <c r="IS41" s="84"/>
      <c r="IT41" s="84"/>
      <c r="IU41" s="84"/>
      <c r="IV41" s="84"/>
      <c r="IW41" s="84"/>
      <c r="IX41" s="84"/>
      <c r="IY41" s="84"/>
      <c r="IZ41" s="84"/>
      <c r="JA41" s="84"/>
      <c r="JB41" s="84"/>
      <c r="JC41" s="84"/>
      <c r="JD41" s="84"/>
      <c r="JE41" s="84"/>
      <c r="JF41" s="84"/>
      <c r="JG41" s="84"/>
      <c r="JH41" s="84"/>
      <c r="JI41" s="84"/>
      <c r="JJ41" s="84"/>
      <c r="JK41" s="84"/>
      <c r="JL41" s="84"/>
      <c r="JM41" s="84"/>
      <c r="JN41" s="84"/>
      <c r="JO41" s="84"/>
      <c r="JP41" s="84"/>
      <c r="JQ41" s="84"/>
      <c r="JR41" s="84"/>
      <c r="JS41" s="84"/>
      <c r="JT41" s="84"/>
      <c r="JU41" s="84"/>
      <c r="JV41" s="84"/>
      <c r="JW41" s="84"/>
      <c r="JX41" s="84"/>
      <c r="JY41" s="84"/>
      <c r="JZ41" s="84"/>
      <c r="KA41" s="84"/>
      <c r="KB41" s="84"/>
      <c r="KC41" s="84"/>
      <c r="KD41" s="84"/>
      <c r="KE41" s="84"/>
      <c r="KF41" s="84"/>
      <c r="KG41" s="84"/>
      <c r="KH41" s="84"/>
      <c r="KI41" s="84"/>
      <c r="KJ41" s="84"/>
      <c r="KK41" s="84"/>
      <c r="KL41" s="84"/>
      <c r="KM41" s="84"/>
      <c r="KN41" s="84"/>
      <c r="KO41" s="84"/>
      <c r="KP41" s="84"/>
      <c r="KQ41" s="84"/>
      <c r="KR41" s="84"/>
      <c r="KS41" s="84"/>
      <c r="KT41" s="84"/>
      <c r="KU41" s="84"/>
      <c r="KV41" s="84"/>
      <c r="KW41" s="84"/>
      <c r="KX41" s="84"/>
      <c r="KY41" s="84"/>
      <c r="KZ41" s="84"/>
      <c r="LA41" s="84"/>
      <c r="LB41" s="84"/>
      <c r="LC41" s="84"/>
      <c r="LD41" s="84"/>
      <c r="LE41" s="84"/>
      <c r="LF41" s="84"/>
      <c r="LG41" s="84"/>
      <c r="LH41" s="84"/>
      <c r="LI41" s="84"/>
      <c r="LJ41" s="84"/>
      <c r="LK41" s="84"/>
      <c r="LL41" s="84"/>
      <c r="LM41" s="84"/>
      <c r="LN41" s="84"/>
      <c r="LO41" s="84"/>
      <c r="LP41" s="84"/>
      <c r="LQ41" s="84"/>
      <c r="LR41" s="84"/>
      <c r="LS41" s="84"/>
      <c r="LT41" s="84"/>
      <c r="LU41" s="84"/>
      <c r="LV41" s="84"/>
      <c r="LW41" s="84"/>
      <c r="LX41" s="84"/>
      <c r="LY41" s="84"/>
      <c r="LZ41" s="84"/>
      <c r="MA41" s="84"/>
      <c r="MB41" s="84"/>
      <c r="MC41" s="84"/>
      <c r="MD41" s="84"/>
      <c r="ME41" s="84"/>
      <c r="MF41" s="84"/>
      <c r="MG41" s="84"/>
      <c r="MH41" s="84"/>
      <c r="MI41" s="84"/>
      <c r="MJ41" s="84"/>
      <c r="MK41" s="84"/>
      <c r="ML41" s="84"/>
      <c r="MM41" s="84"/>
      <c r="MN41" s="84"/>
      <c r="MO41" s="84"/>
      <c r="MP41" s="84"/>
      <c r="MQ41" s="84"/>
      <c r="MR41" s="84"/>
      <c r="MS41" s="84"/>
      <c r="MT41" s="84"/>
      <c r="MU41" s="84"/>
      <c r="MV41" s="84"/>
      <c r="MW41" s="84"/>
      <c r="MX41" s="84"/>
      <c r="MY41" s="84"/>
      <c r="MZ41" s="84"/>
      <c r="NA41" s="84"/>
      <c r="NB41" s="84"/>
      <c r="NC41" s="84"/>
      <c r="ND41" s="84"/>
      <c r="NE41" s="84"/>
      <c r="NF41" s="84"/>
      <c r="NG41" s="84"/>
      <c r="NH41" s="84"/>
      <c r="NI41" s="84"/>
      <c r="NJ41" s="84"/>
      <c r="NK41" s="84"/>
      <c r="NL41" s="84"/>
      <c r="NM41" s="84"/>
      <c r="NN41" s="84"/>
      <c r="NO41" s="84"/>
      <c r="NP41" s="84"/>
      <c r="NQ41" s="84"/>
      <c r="NR41" s="84"/>
      <c r="NS41" s="84"/>
      <c r="NT41" s="84"/>
      <c r="NU41" s="84"/>
      <c r="NV41" s="84"/>
      <c r="NW41" s="84"/>
      <c r="NX41" s="84"/>
      <c r="NY41" s="84"/>
      <c r="NZ41" s="84"/>
      <c r="OA41" s="84"/>
      <c r="OB41" s="84"/>
      <c r="OC41" s="84"/>
      <c r="OD41" s="84"/>
      <c r="OE41" s="84"/>
      <c r="OF41" s="84"/>
      <c r="OG41" s="84"/>
      <c r="OH41" s="84"/>
      <c r="OI41" s="84"/>
      <c r="OJ41" s="84"/>
      <c r="OK41" s="84"/>
      <c r="OL41" s="84"/>
      <c r="OM41" s="84"/>
      <c r="ON41" s="84"/>
      <c r="OO41" s="84"/>
      <c r="OP41" s="84"/>
      <c r="OQ41" s="84"/>
      <c r="OR41" s="84"/>
      <c r="OS41" s="84"/>
      <c r="OT41" s="84"/>
      <c r="OU41" s="84"/>
      <c r="OV41" s="84"/>
      <c r="OW41" s="84"/>
      <c r="OX41" s="84"/>
      <c r="OY41" s="84"/>
      <c r="OZ41" s="84"/>
      <c r="PA41" s="84"/>
      <c r="PB41" s="84"/>
      <c r="PC41" s="84"/>
      <c r="PD41" s="84"/>
      <c r="PE41" s="84"/>
      <c r="PF41" s="84"/>
      <c r="PG41" s="84"/>
      <c r="PH41" s="84"/>
      <c r="PI41" s="84"/>
      <c r="PJ41" s="84"/>
      <c r="PK41" s="84"/>
      <c r="PL41" s="84"/>
      <c r="PM41" s="84"/>
      <c r="PN41" s="84"/>
      <c r="PO41" s="84"/>
      <c r="PP41" s="84"/>
      <c r="PQ41" s="84"/>
      <c r="PR41" s="84"/>
      <c r="PS41" s="84"/>
      <c r="PT41" s="84"/>
      <c r="PU41" s="84"/>
      <c r="PV41" s="84"/>
      <c r="PW41" s="84"/>
      <c r="PX41" s="84"/>
      <c r="PY41" s="84"/>
      <c r="PZ41" s="84"/>
      <c r="QA41" s="84"/>
      <c r="QB41" s="84"/>
      <c r="QC41" s="84"/>
      <c r="QD41" s="84"/>
      <c r="QE41" s="84"/>
      <c r="QF41" s="84"/>
      <c r="QG41" s="84"/>
      <c r="QH41" s="84"/>
      <c r="QI41" s="84"/>
      <c r="QJ41" s="84"/>
      <c r="QK41" s="84"/>
      <c r="QL41" s="84"/>
      <c r="QM41" s="84"/>
      <c r="QN41" s="84"/>
      <c r="QO41" s="84"/>
      <c r="QP41" s="84"/>
      <c r="QQ41" s="84"/>
      <c r="QR41" s="84"/>
      <c r="QS41" s="84"/>
      <c r="QT41" s="84"/>
      <c r="QU41" s="84"/>
      <c r="QV41" s="84"/>
      <c r="QW41" s="84"/>
      <c r="QX41" s="84"/>
      <c r="QY41" s="84"/>
      <c r="QZ41" s="84"/>
      <c r="RA41" s="84"/>
      <c r="RB41" s="84"/>
      <c r="RC41" s="84"/>
      <c r="RD41" s="84"/>
      <c r="RE41" s="84"/>
      <c r="RF41" s="84"/>
      <c r="RG41" s="84"/>
      <c r="RH41" s="84"/>
      <c r="RI41" s="84"/>
      <c r="RJ41" s="84"/>
      <c r="RK41" s="84"/>
      <c r="RL41" s="84"/>
      <c r="RM41" s="84"/>
      <c r="RN41" s="84"/>
      <c r="RO41" s="84"/>
      <c r="RP41" s="84"/>
      <c r="RQ41" s="84"/>
      <c r="RR41" s="84"/>
      <c r="RS41" s="84"/>
      <c r="RT41" s="84"/>
      <c r="RU41" s="84"/>
      <c r="RV41" s="84"/>
      <c r="RW41" s="84"/>
      <c r="RX41" s="84"/>
      <c r="RY41" s="84"/>
      <c r="RZ41" s="84"/>
      <c r="SA41" s="84"/>
      <c r="SB41" s="84"/>
      <c r="SC41" s="84"/>
      <c r="SD41" s="84"/>
      <c r="SE41" s="84"/>
      <c r="SF41" s="84"/>
      <c r="SG41" s="84"/>
      <c r="SH41" s="84"/>
      <c r="SI41" s="84"/>
      <c r="SJ41" s="84"/>
      <c r="SK41" s="84"/>
      <c r="SL41" s="84"/>
      <c r="SM41" s="84"/>
      <c r="SN41" s="84"/>
      <c r="SO41" s="84"/>
      <c r="SP41" s="84"/>
      <c r="SQ41" s="84"/>
      <c r="SR41" s="84"/>
      <c r="SS41" s="84"/>
      <c r="ST41" s="84"/>
      <c r="SU41" s="84"/>
      <c r="SV41" s="84"/>
      <c r="SW41" s="84"/>
      <c r="SX41" s="84"/>
      <c r="SY41" s="84"/>
      <c r="SZ41" s="84"/>
      <c r="TA41" s="84"/>
      <c r="TB41" s="84"/>
      <c r="TC41" s="84"/>
      <c r="TD41" s="84"/>
      <c r="TE41" s="84"/>
      <c r="TF41" s="84"/>
      <c r="TG41" s="84"/>
      <c r="TH41" s="84"/>
      <c r="TI41" s="84"/>
      <c r="TJ41" s="84"/>
      <c r="TK41" s="84"/>
      <c r="TL41" s="84"/>
      <c r="TM41" s="84"/>
      <c r="TN41" s="84"/>
      <c r="TO41" s="84"/>
      <c r="TP41" s="84"/>
      <c r="TQ41" s="84"/>
      <c r="TR41" s="84"/>
      <c r="TS41" s="84"/>
      <c r="TT41" s="84"/>
      <c r="TU41" s="84"/>
      <c r="TV41" s="84"/>
      <c r="TW41" s="84"/>
      <c r="TX41" s="84"/>
      <c r="TY41" s="84"/>
      <c r="TZ41" s="84"/>
      <c r="UA41" s="84"/>
      <c r="UB41" s="84"/>
      <c r="UC41" s="84"/>
      <c r="UD41" s="84"/>
      <c r="UE41" s="84"/>
      <c r="UF41" s="84"/>
      <c r="UG41" s="84"/>
      <c r="UH41" s="84"/>
      <c r="UI41" s="84"/>
      <c r="UJ41" s="84"/>
      <c r="UK41" s="84"/>
      <c r="UL41" s="84"/>
      <c r="UM41" s="84"/>
      <c r="UN41" s="84"/>
      <c r="UO41" s="84"/>
      <c r="UP41" s="84"/>
      <c r="UQ41" s="84"/>
      <c r="UR41" s="84"/>
      <c r="US41" s="84"/>
      <c r="UT41" s="84"/>
      <c r="UU41" s="84"/>
      <c r="UV41" s="84"/>
      <c r="UW41" s="84"/>
      <c r="UX41" s="84"/>
      <c r="UY41" s="84"/>
      <c r="UZ41" s="84"/>
      <c r="VA41" s="84"/>
      <c r="VB41" s="84"/>
      <c r="VC41" s="84"/>
      <c r="VD41" s="84"/>
      <c r="VE41" s="84"/>
      <c r="VF41" s="84"/>
      <c r="VG41" s="84"/>
      <c r="VH41" s="84"/>
      <c r="VI41" s="84"/>
      <c r="VJ41" s="84"/>
      <c r="VK41" s="84"/>
      <c r="VL41" s="84"/>
      <c r="VM41" s="84"/>
      <c r="VN41" s="84"/>
      <c r="VO41" s="84"/>
      <c r="VP41" s="84"/>
      <c r="VQ41" s="84"/>
      <c r="VR41" s="84"/>
      <c r="VS41" s="84"/>
      <c r="VT41" s="84"/>
      <c r="VU41" s="84"/>
      <c r="VV41" s="84"/>
      <c r="VW41" s="84"/>
      <c r="VX41" s="84"/>
      <c r="VY41" s="84"/>
      <c r="VZ41" s="84"/>
      <c r="WA41" s="84"/>
      <c r="WB41" s="84"/>
      <c r="WC41" s="84"/>
      <c r="WD41" s="84"/>
      <c r="WE41" s="84"/>
      <c r="WF41" s="84"/>
      <c r="WG41" s="84"/>
      <c r="WH41" s="84"/>
      <c r="WI41" s="84"/>
      <c r="WJ41" s="84"/>
      <c r="WK41" s="84"/>
      <c r="WL41" s="84"/>
      <c r="WM41" s="84"/>
      <c r="WN41" s="84"/>
      <c r="WO41" s="84"/>
      <c r="WP41" s="84"/>
      <c r="WQ41" s="84"/>
      <c r="WR41" s="84"/>
      <c r="WS41" s="84"/>
      <c r="WT41" s="84"/>
      <c r="WU41" s="84"/>
      <c r="WV41" s="84"/>
      <c r="WW41" s="84"/>
      <c r="WX41" s="84"/>
      <c r="WY41" s="84"/>
      <c r="WZ41" s="84"/>
      <c r="XA41" s="84"/>
      <c r="XB41" s="84"/>
      <c r="XC41" s="84"/>
      <c r="XD41" s="84"/>
      <c r="XE41" s="84"/>
      <c r="XF41" s="84"/>
      <c r="XG41" s="84"/>
      <c r="XH41" s="84"/>
      <c r="XI41" s="84"/>
      <c r="XJ41" s="84"/>
      <c r="XK41" s="84"/>
      <c r="XL41" s="84"/>
      <c r="XM41" s="84"/>
      <c r="XN41" s="84"/>
      <c r="XO41" s="84"/>
      <c r="XP41" s="84"/>
      <c r="XQ41" s="84"/>
      <c r="XR41" s="84"/>
      <c r="XS41" s="84"/>
      <c r="XT41" s="84"/>
      <c r="XU41" s="84"/>
      <c r="XV41" s="84"/>
      <c r="XW41" s="84"/>
      <c r="XX41" s="84"/>
      <c r="XY41" s="84"/>
      <c r="XZ41" s="84"/>
      <c r="YA41" s="84"/>
      <c r="YB41" s="84"/>
      <c r="YC41" s="84"/>
      <c r="YD41" s="84"/>
      <c r="YE41" s="84"/>
      <c r="YF41" s="84"/>
      <c r="YG41" s="84"/>
      <c r="YH41" s="84"/>
      <c r="YI41" s="84"/>
      <c r="YJ41" s="84"/>
      <c r="YK41" s="84"/>
      <c r="YL41" s="84"/>
      <c r="YM41" s="84"/>
      <c r="YN41" s="84"/>
      <c r="YO41" s="84"/>
      <c r="YP41" s="84"/>
      <c r="YQ41" s="84"/>
      <c r="YR41" s="84"/>
      <c r="YS41" s="84"/>
      <c r="YT41" s="84"/>
      <c r="YU41" s="84"/>
      <c r="YV41" s="84"/>
      <c r="YW41" s="84"/>
      <c r="YX41" s="84"/>
      <c r="YY41" s="84"/>
      <c r="YZ41" s="84"/>
      <c r="ZA41" s="84"/>
      <c r="ZB41" s="84"/>
      <c r="ZC41" s="84"/>
      <c r="ZD41" s="84"/>
      <c r="ZE41" s="84"/>
      <c r="ZF41" s="84"/>
      <c r="ZG41" s="84"/>
      <c r="ZH41" s="84"/>
      <c r="ZI41" s="84"/>
      <c r="ZJ41" s="84"/>
      <c r="ZK41" s="84"/>
      <c r="ZL41" s="84"/>
      <c r="ZM41" s="84"/>
      <c r="ZN41" s="84"/>
      <c r="ZO41" s="84"/>
      <c r="ZP41" s="84"/>
      <c r="ZQ41" s="84"/>
      <c r="ZR41" s="84"/>
      <c r="ZS41" s="84"/>
      <c r="ZT41" s="84"/>
      <c r="ZU41" s="84"/>
      <c r="ZV41" s="84"/>
      <c r="ZW41" s="84"/>
      <c r="ZX41" s="84"/>
      <c r="ZY41" s="84"/>
      <c r="ZZ41" s="84"/>
      <c r="AAA41" s="84"/>
      <c r="AAB41" s="84"/>
      <c r="AAC41" s="84"/>
      <c r="AAD41" s="84"/>
      <c r="AAE41" s="84"/>
      <c r="AAF41" s="84"/>
      <c r="AAG41" s="84"/>
      <c r="AAH41" s="84"/>
      <c r="AAI41" s="84"/>
      <c r="AAJ41" s="84"/>
      <c r="AAK41" s="84"/>
      <c r="AAL41" s="84"/>
      <c r="AAM41" s="84"/>
      <c r="AAN41" s="84"/>
      <c r="AAO41" s="84"/>
      <c r="AAP41" s="84"/>
      <c r="AAQ41" s="84"/>
      <c r="AAR41" s="84"/>
      <c r="AAS41" s="84"/>
      <c r="AAT41" s="84"/>
      <c r="AAU41" s="84"/>
      <c r="AAV41" s="84"/>
      <c r="AAW41" s="84"/>
      <c r="AAX41" s="84"/>
      <c r="AAY41" s="84"/>
      <c r="AAZ41" s="84"/>
      <c r="ABA41" s="84"/>
      <c r="ABB41" s="84"/>
      <c r="ABC41" s="84"/>
      <c r="ABD41" s="84"/>
      <c r="ABE41" s="84"/>
      <c r="ABF41" s="84"/>
      <c r="ABG41" s="84"/>
      <c r="ABH41" s="84"/>
      <c r="ABI41" s="84"/>
      <c r="ABJ41" s="84"/>
      <c r="ABK41" s="84"/>
      <c r="ABL41" s="84"/>
      <c r="ABM41" s="84"/>
      <c r="ABN41" s="84"/>
      <c r="ABO41" s="84"/>
      <c r="ABP41" s="84"/>
      <c r="ABQ41" s="84"/>
      <c r="ABR41" s="84"/>
      <c r="ABS41" s="84"/>
      <c r="ABT41" s="84"/>
      <c r="ABU41" s="84"/>
      <c r="ABV41" s="84"/>
      <c r="ABW41" s="84"/>
      <c r="ABX41" s="84"/>
      <c r="ABY41" s="84"/>
      <c r="ABZ41" s="84"/>
      <c r="ACA41" s="84"/>
      <c r="ACB41" s="84"/>
      <c r="ACC41" s="84"/>
      <c r="ACD41" s="84"/>
      <c r="ACE41" s="84"/>
      <c r="ACF41" s="84"/>
      <c r="ACG41" s="84"/>
      <c r="ACH41" s="84"/>
      <c r="ACI41" s="84"/>
      <c r="ACJ41" s="84"/>
      <c r="ACK41" s="84"/>
      <c r="ACL41" s="84"/>
      <c r="ACM41" s="84"/>
      <c r="ACN41" s="84"/>
      <c r="ACO41" s="84"/>
      <c r="ACP41" s="84"/>
      <c r="ACQ41" s="84"/>
      <c r="ACR41" s="84"/>
      <c r="ACS41" s="84"/>
      <c r="ACT41" s="84"/>
      <c r="ACU41" s="84"/>
      <c r="ACV41" s="84"/>
      <c r="ACW41" s="84"/>
      <c r="ACX41" s="84"/>
      <c r="ACY41" s="84"/>
      <c r="ACZ41" s="84"/>
      <c r="ADA41" s="84"/>
      <c r="ADB41" s="84"/>
      <c r="ADC41" s="84"/>
      <c r="ADD41" s="84"/>
      <c r="ADE41" s="84"/>
      <c r="ADF41" s="84"/>
      <c r="ADG41" s="84"/>
      <c r="ADH41" s="84"/>
      <c r="ADI41" s="84"/>
      <c r="ADJ41" s="84"/>
      <c r="ADK41" s="84"/>
      <c r="ADL41" s="84"/>
      <c r="ADM41" s="84"/>
      <c r="ADN41" s="84"/>
      <c r="ADO41" s="84"/>
      <c r="ADP41" s="84"/>
      <c r="ADQ41" s="84"/>
      <c r="ADR41" s="84"/>
      <c r="ADS41" s="84"/>
      <c r="ADT41" s="84"/>
      <c r="ADU41" s="84"/>
      <c r="ADV41" s="84"/>
      <c r="ADW41" s="84"/>
      <c r="ADX41" s="84"/>
      <c r="ADY41" s="84"/>
      <c r="ADZ41" s="84"/>
      <c r="AEA41" s="84"/>
      <c r="AEB41" s="84"/>
      <c r="AEC41" s="84"/>
      <c r="AED41" s="84"/>
      <c r="AEE41" s="84"/>
      <c r="AEF41" s="84"/>
      <c r="AEG41" s="84"/>
      <c r="AEH41" s="84"/>
      <c r="AEI41" s="84"/>
      <c r="AEJ41" s="84"/>
      <c r="AEK41" s="84"/>
      <c r="AEL41" s="84"/>
      <c r="AEM41" s="84"/>
      <c r="AEN41" s="84"/>
      <c r="AEO41" s="84"/>
      <c r="AEP41" s="84"/>
      <c r="AEQ41" s="84"/>
      <c r="AER41" s="84"/>
      <c r="AES41" s="84"/>
      <c r="AET41" s="84"/>
      <c r="AEU41" s="84"/>
      <c r="AEV41" s="84"/>
      <c r="AEW41" s="84"/>
      <c r="AEX41" s="84"/>
      <c r="AEY41" s="84"/>
      <c r="AEZ41" s="84"/>
      <c r="AFA41" s="84"/>
      <c r="AFB41" s="84"/>
      <c r="AFC41" s="84"/>
      <c r="AFD41" s="84"/>
      <c r="AFE41" s="84"/>
      <c r="AFF41" s="84"/>
      <c r="AFG41" s="84"/>
      <c r="AFH41" s="84"/>
      <c r="AFI41" s="84"/>
      <c r="AFJ41" s="84"/>
      <c r="AFK41" s="84"/>
      <c r="AFL41" s="84"/>
      <c r="AFM41" s="84"/>
      <c r="AFN41" s="84"/>
      <c r="AFO41" s="84"/>
      <c r="AFP41" s="84"/>
      <c r="AFQ41" s="84"/>
      <c r="AFR41" s="84"/>
      <c r="AFS41" s="84"/>
      <c r="AFT41" s="84"/>
      <c r="AFU41" s="84"/>
      <c r="AFV41" s="84"/>
      <c r="AFW41" s="84"/>
      <c r="AFX41" s="84"/>
      <c r="AFY41" s="84"/>
      <c r="AFZ41" s="84"/>
      <c r="AGA41" s="84"/>
      <c r="AGB41" s="84"/>
      <c r="AGC41" s="84"/>
      <c r="AGD41" s="84"/>
      <c r="AGE41" s="84"/>
      <c r="AGF41" s="84"/>
      <c r="AGG41" s="84"/>
      <c r="AGH41" s="84"/>
      <c r="AGI41" s="84"/>
      <c r="AGJ41" s="84"/>
      <c r="AGK41" s="84"/>
      <c r="AGL41" s="84"/>
      <c r="AGM41" s="84"/>
      <c r="AGN41" s="84"/>
      <c r="AGO41" s="84"/>
      <c r="AGP41" s="84"/>
      <c r="AGQ41" s="84"/>
      <c r="AGR41" s="84"/>
      <c r="AGS41" s="84"/>
      <c r="AGT41" s="84"/>
      <c r="AGU41" s="84"/>
      <c r="AGV41" s="84"/>
      <c r="AGW41" s="84"/>
      <c r="AGX41" s="84"/>
      <c r="AGY41" s="84"/>
      <c r="AGZ41" s="84"/>
      <c r="AHA41" s="84"/>
      <c r="AHB41" s="84"/>
      <c r="AHC41" s="84"/>
      <c r="AHD41" s="84"/>
      <c r="AHE41" s="84"/>
      <c r="AHF41" s="84"/>
      <c r="AHG41" s="84"/>
      <c r="AHH41" s="84"/>
      <c r="AHI41" s="84"/>
      <c r="AHJ41" s="84"/>
      <c r="AHK41" s="84"/>
      <c r="AHL41" s="84"/>
      <c r="AHM41" s="84"/>
      <c r="AHN41" s="84"/>
      <c r="AHO41" s="84"/>
      <c r="AHP41" s="84"/>
      <c r="AHQ41" s="84"/>
      <c r="AHR41" s="84"/>
      <c r="AHS41" s="84"/>
      <c r="AHT41" s="84"/>
      <c r="AHU41" s="84"/>
      <c r="AHV41" s="84"/>
      <c r="AHW41" s="84"/>
      <c r="AHX41" s="84"/>
      <c r="AHY41" s="84"/>
      <c r="AHZ41" s="84"/>
      <c r="AIA41" s="84"/>
      <c r="AIB41" s="84"/>
      <c r="AIC41" s="84"/>
      <c r="AID41" s="84"/>
      <c r="AIE41" s="84"/>
      <c r="AIF41" s="84"/>
      <c r="AIG41" s="84"/>
      <c r="AIH41" s="84"/>
      <c r="AII41" s="84"/>
      <c r="AIJ41" s="84"/>
      <c r="AIK41" s="84"/>
      <c r="AIL41" s="84"/>
      <c r="AIM41" s="84"/>
      <c r="AIN41" s="84"/>
      <c r="AIO41" s="84"/>
      <c r="AIP41" s="84"/>
      <c r="AIQ41" s="84"/>
      <c r="AIR41" s="84"/>
      <c r="AIS41" s="84"/>
      <c r="AIT41" s="84"/>
      <c r="AIU41" s="84"/>
      <c r="AIV41" s="84"/>
      <c r="AIW41" s="84"/>
      <c r="AIX41" s="84"/>
      <c r="AIY41" s="84"/>
      <c r="AIZ41" s="84"/>
      <c r="AJA41" s="84"/>
      <c r="AJB41" s="84"/>
      <c r="AJC41" s="84"/>
      <c r="AJD41" s="84"/>
      <c r="AJE41" s="84"/>
      <c r="AJF41" s="84"/>
      <c r="AJG41" s="84"/>
      <c r="AJH41" s="84"/>
      <c r="AJI41" s="84"/>
      <c r="AJJ41" s="84"/>
      <c r="AJK41" s="84"/>
      <c r="AJL41" s="84"/>
      <c r="AJM41" s="84"/>
      <c r="AJN41" s="84"/>
      <c r="AJO41" s="84"/>
      <c r="AJP41" s="84"/>
      <c r="AJQ41" s="84"/>
      <c r="AJR41" s="84"/>
      <c r="AJS41" s="84"/>
      <c r="AJT41" s="84"/>
      <c r="AJU41" s="84"/>
      <c r="AJV41" s="84"/>
      <c r="AJW41" s="84"/>
      <c r="AJX41" s="84"/>
      <c r="AJY41" s="84"/>
      <c r="AJZ41" s="84"/>
      <c r="AKA41" s="84"/>
      <c r="AKB41" s="84"/>
      <c r="AKC41" s="84"/>
      <c r="AKD41" s="84"/>
      <c r="AKE41" s="84"/>
      <c r="AKF41" s="84"/>
      <c r="AKG41" s="84"/>
      <c r="AKH41" s="84"/>
      <c r="AKI41" s="84"/>
      <c r="AKJ41" s="84"/>
      <c r="AKK41" s="84"/>
      <c r="AKL41" s="84"/>
      <c r="AKM41" s="84"/>
      <c r="AKN41" s="84"/>
      <c r="AKO41" s="84"/>
      <c r="AKP41" s="84"/>
      <c r="AKQ41" s="84"/>
      <c r="AKR41" s="84"/>
      <c r="AKS41" s="84"/>
      <c r="AKT41" s="84"/>
      <c r="AKU41" s="84"/>
      <c r="AKV41" s="84"/>
      <c r="AKW41" s="84"/>
      <c r="AKX41" s="84"/>
      <c r="AKY41" s="84"/>
      <c r="AKZ41" s="84"/>
      <c r="ALA41" s="84"/>
      <c r="ALB41" s="84"/>
      <c r="ALC41" s="84"/>
      <c r="ALD41" s="84"/>
      <c r="ALE41" s="84"/>
      <c r="ALF41" s="84"/>
      <c r="ALG41" s="84"/>
      <c r="ALH41" s="84"/>
      <c r="ALI41" s="84"/>
      <c r="ALJ41" s="84"/>
      <c r="ALK41" s="84"/>
      <c r="ALL41" s="84"/>
      <c r="ALM41" s="84"/>
      <c r="ALN41" s="84"/>
      <c r="ALO41" s="84"/>
      <c r="ALP41" s="84"/>
      <c r="ALQ41" s="84"/>
      <c r="ALR41" s="84"/>
      <c r="ALS41" s="84"/>
      <c r="ALT41" s="84"/>
      <c r="ALU41" s="84"/>
      <c r="ALV41" s="84"/>
      <c r="ALW41" s="84"/>
      <c r="ALX41" s="84"/>
      <c r="ALY41" s="84"/>
      <c r="ALZ41" s="84"/>
      <c r="AMA41" s="84"/>
      <c r="AMB41" s="84"/>
      <c r="AMC41" s="84"/>
      <c r="AMD41" s="84"/>
      <c r="AME41" s="84"/>
      <c r="AMF41" s="84"/>
      <c r="AMG41" s="84"/>
      <c r="AMH41" s="84"/>
      <c r="AMI41" s="84"/>
      <c r="AMJ41" s="84"/>
      <c r="AMK41" s="84"/>
      <c r="AML41" s="84"/>
      <c r="AMM41" s="84"/>
      <c r="AMN41" s="84"/>
      <c r="AMO41" s="84"/>
      <c r="AMP41" s="84"/>
      <c r="AMQ41" s="84"/>
      <c r="AMR41" s="84"/>
      <c r="AMS41" s="84"/>
      <c r="AMT41" s="84"/>
      <c r="AMU41" s="84"/>
      <c r="AMV41" s="84"/>
      <c r="AMW41" s="84"/>
      <c r="AMX41" s="84"/>
      <c r="AMY41" s="84"/>
      <c r="AMZ41" s="84"/>
      <c r="ANA41" s="84"/>
      <c r="ANB41" s="84"/>
      <c r="ANC41" s="84"/>
      <c r="AND41" s="84"/>
      <c r="ANE41" s="84"/>
      <c r="ANF41" s="84"/>
      <c r="ANG41" s="84"/>
      <c r="ANH41" s="84"/>
      <c r="ANI41" s="84"/>
      <c r="ANJ41" s="84"/>
      <c r="ANK41" s="84"/>
      <c r="ANL41" s="84"/>
      <c r="ANM41" s="84"/>
      <c r="ANN41" s="84"/>
      <c r="ANO41" s="84"/>
      <c r="ANP41" s="84"/>
      <c r="ANQ41" s="84"/>
      <c r="ANR41" s="84"/>
      <c r="ANS41" s="84"/>
      <c r="ANT41" s="84"/>
      <c r="ANU41" s="84"/>
      <c r="ANV41" s="84"/>
      <c r="ANW41" s="84"/>
      <c r="ANX41" s="84"/>
      <c r="ANY41" s="84"/>
      <c r="ANZ41" s="84"/>
      <c r="AOA41" s="84"/>
      <c r="AOB41" s="84"/>
      <c r="AOC41" s="84"/>
      <c r="AOD41" s="84"/>
      <c r="AOE41" s="84"/>
      <c r="AOF41" s="84"/>
      <c r="AOG41" s="84"/>
      <c r="AOH41" s="84"/>
      <c r="AOI41" s="84"/>
      <c r="AOJ41" s="84"/>
      <c r="AOK41" s="84"/>
      <c r="AOL41" s="84"/>
      <c r="AOM41" s="84"/>
      <c r="AON41" s="84"/>
      <c r="AOO41" s="84"/>
      <c r="AOP41" s="84"/>
      <c r="AOQ41" s="84"/>
      <c r="AOR41" s="84"/>
      <c r="AOS41" s="84"/>
      <c r="AOT41" s="84"/>
      <c r="AOU41" s="84"/>
      <c r="AOV41" s="84"/>
      <c r="AOW41" s="84"/>
      <c r="AOX41" s="84"/>
      <c r="AOY41" s="84"/>
      <c r="AOZ41" s="84"/>
      <c r="APA41" s="84"/>
      <c r="APB41" s="84"/>
      <c r="APC41" s="84"/>
      <c r="APD41" s="84"/>
      <c r="APE41" s="84"/>
      <c r="APF41" s="84"/>
      <c r="APG41" s="84"/>
      <c r="APH41" s="84"/>
      <c r="API41" s="84"/>
      <c r="APJ41" s="84"/>
      <c r="APK41" s="84"/>
      <c r="APL41" s="84"/>
      <c r="APM41" s="84"/>
      <c r="APN41" s="84"/>
      <c r="APO41" s="84"/>
      <c r="APP41" s="84"/>
      <c r="APQ41" s="84"/>
      <c r="APR41" s="84"/>
      <c r="APS41" s="84"/>
      <c r="APT41" s="84"/>
      <c r="APU41" s="84"/>
      <c r="APV41" s="84"/>
      <c r="APW41" s="84"/>
      <c r="APX41" s="84"/>
      <c r="APY41" s="84"/>
      <c r="APZ41" s="84"/>
      <c r="AQA41" s="84"/>
      <c r="AQB41" s="84"/>
      <c r="AQC41" s="84"/>
      <c r="AQD41" s="84"/>
      <c r="AQE41" s="84"/>
      <c r="AQF41" s="84"/>
      <c r="AQG41" s="84"/>
      <c r="AQH41" s="84"/>
      <c r="AQI41" s="84"/>
      <c r="AQJ41" s="84"/>
      <c r="AQK41" s="84"/>
      <c r="AQL41" s="84"/>
      <c r="AQM41" s="84"/>
      <c r="AQN41" s="84"/>
      <c r="AQO41" s="84"/>
      <c r="AQP41" s="84"/>
      <c r="AQQ41" s="84"/>
      <c r="AQR41" s="84"/>
      <c r="AQS41" s="84"/>
      <c r="AQT41" s="84"/>
      <c r="AQU41" s="84"/>
      <c r="AQV41" s="84"/>
      <c r="AQW41" s="84"/>
      <c r="AQX41" s="84"/>
      <c r="AQY41" s="84"/>
      <c r="AQZ41" s="84"/>
      <c r="ARA41" s="84"/>
      <c r="ARB41" s="84"/>
      <c r="ARC41" s="84"/>
      <c r="ARD41" s="84"/>
      <c r="ARE41" s="84"/>
      <c r="ARF41" s="84"/>
      <c r="ARG41" s="84"/>
      <c r="ARH41" s="84"/>
      <c r="ARI41" s="84"/>
      <c r="ARJ41" s="84"/>
      <c r="ARK41" s="84"/>
      <c r="ARL41" s="84"/>
      <c r="ARM41" s="84"/>
      <c r="ARN41" s="84"/>
      <c r="ARO41" s="84"/>
      <c r="ARP41" s="84"/>
      <c r="ARQ41" s="84"/>
      <c r="ARR41" s="84"/>
      <c r="ARS41" s="84"/>
      <c r="ART41" s="84"/>
      <c r="ARU41" s="84"/>
      <c r="ARV41" s="84"/>
      <c r="ARW41" s="84"/>
      <c r="ARX41" s="84"/>
      <c r="ARY41" s="84"/>
      <c r="ARZ41" s="84"/>
      <c r="ASA41" s="84"/>
      <c r="ASB41" s="84"/>
      <c r="ASC41" s="84"/>
      <c r="ASD41" s="84"/>
      <c r="ASE41" s="84"/>
      <c r="ASF41" s="84"/>
      <c r="ASG41" s="84"/>
      <c r="ASH41" s="84"/>
      <c r="ASI41" s="84"/>
      <c r="ASJ41" s="84"/>
      <c r="ASK41" s="84"/>
      <c r="ASL41" s="84"/>
      <c r="ASM41" s="84"/>
      <c r="ASN41" s="84"/>
      <c r="ASO41" s="84"/>
      <c r="ASP41" s="84"/>
      <c r="ASQ41" s="84"/>
      <c r="ASR41" s="84"/>
      <c r="ASS41" s="84"/>
      <c r="AST41" s="84"/>
      <c r="ASU41" s="84"/>
      <c r="ASV41" s="84"/>
      <c r="ASW41" s="84"/>
      <c r="ASX41" s="84"/>
      <c r="ASY41" s="84"/>
      <c r="ASZ41" s="84"/>
      <c r="ATA41" s="84"/>
      <c r="ATB41" s="84"/>
      <c r="ATC41" s="84"/>
      <c r="ATD41" s="84"/>
      <c r="ATE41" s="84"/>
      <c r="ATF41" s="84"/>
      <c r="ATG41" s="84"/>
      <c r="ATH41" s="84"/>
      <c r="ATI41" s="84"/>
      <c r="ATJ41" s="84"/>
      <c r="ATK41" s="84"/>
      <c r="ATL41" s="84"/>
      <c r="ATM41" s="84"/>
      <c r="ATN41" s="84"/>
      <c r="ATO41" s="84"/>
      <c r="ATP41" s="84"/>
      <c r="ATQ41" s="84"/>
      <c r="ATR41" s="84"/>
      <c r="ATS41" s="84"/>
      <c r="ATT41" s="84"/>
      <c r="ATU41" s="84"/>
      <c r="ATV41" s="84"/>
      <c r="ATW41" s="84"/>
      <c r="ATX41" s="84"/>
      <c r="ATY41" s="84"/>
      <c r="ATZ41" s="84"/>
      <c r="AUA41" s="84"/>
      <c r="AUB41" s="84"/>
      <c r="AUC41" s="84"/>
      <c r="AUD41" s="84"/>
      <c r="AUE41" s="84"/>
      <c r="AUF41" s="84"/>
      <c r="AUG41" s="84"/>
      <c r="AUH41" s="84"/>
      <c r="AUI41" s="84"/>
      <c r="AUJ41" s="84"/>
      <c r="AUK41" s="84"/>
      <c r="AUL41" s="84"/>
      <c r="AUM41" s="84"/>
      <c r="AUN41" s="84"/>
      <c r="AUO41" s="84"/>
      <c r="AUP41" s="84"/>
      <c r="AUQ41" s="84"/>
      <c r="AUR41" s="84"/>
      <c r="AUS41" s="84"/>
      <c r="AUT41" s="84"/>
      <c r="AUU41" s="84"/>
      <c r="AUV41" s="84"/>
      <c r="AUW41" s="84"/>
      <c r="AUX41" s="84"/>
      <c r="AUY41" s="84"/>
      <c r="AUZ41" s="84"/>
      <c r="AVA41" s="84"/>
      <c r="AVB41" s="84"/>
      <c r="AVC41" s="84"/>
      <c r="AVD41" s="84"/>
      <c r="AVE41" s="84"/>
      <c r="AVF41" s="84"/>
      <c r="AVG41" s="84"/>
      <c r="AVH41" s="84"/>
      <c r="AVI41" s="84"/>
      <c r="AVJ41" s="84"/>
      <c r="AVK41" s="84"/>
      <c r="AVL41" s="84"/>
      <c r="AVM41" s="84"/>
      <c r="AVN41" s="84"/>
      <c r="AVO41" s="84"/>
      <c r="AVP41" s="84"/>
      <c r="AVQ41" s="84"/>
      <c r="AVR41" s="84"/>
      <c r="AVS41" s="84"/>
      <c r="AVT41" s="84"/>
      <c r="AVU41" s="84"/>
      <c r="AVV41" s="84"/>
      <c r="AVW41" s="84"/>
      <c r="AVX41" s="84"/>
      <c r="AVY41" s="84"/>
      <c r="AVZ41" s="84"/>
      <c r="AWA41" s="84"/>
      <c r="AWB41" s="84"/>
      <c r="AWC41" s="84"/>
      <c r="AWD41" s="84"/>
      <c r="AWE41" s="84"/>
      <c r="AWF41" s="84"/>
      <c r="AWG41" s="84"/>
      <c r="AWH41" s="84"/>
      <c r="AWI41" s="84"/>
      <c r="AWJ41" s="84"/>
      <c r="AWK41" s="84"/>
      <c r="AWL41" s="84"/>
      <c r="AWM41" s="84"/>
      <c r="AWN41" s="84"/>
      <c r="AWO41" s="84"/>
      <c r="AWP41" s="84"/>
      <c r="AWQ41" s="84"/>
      <c r="AWR41" s="84"/>
      <c r="AWS41" s="84"/>
      <c r="AWT41" s="84"/>
      <c r="AWU41" s="84"/>
      <c r="AWV41" s="84"/>
      <c r="AWW41" s="84"/>
      <c r="AWX41" s="84"/>
      <c r="AWY41" s="84"/>
      <c r="AWZ41" s="84"/>
      <c r="AXA41" s="84"/>
      <c r="AXB41" s="84"/>
      <c r="AXC41" s="84"/>
      <c r="AXD41" s="84"/>
      <c r="AXE41" s="84"/>
      <c r="AXF41" s="84"/>
      <c r="AXG41" s="84"/>
      <c r="AXH41" s="84"/>
      <c r="AXI41" s="84"/>
      <c r="AXJ41" s="84"/>
      <c r="AXK41" s="84"/>
      <c r="AXL41" s="84"/>
      <c r="AXM41" s="84"/>
      <c r="AXN41" s="84"/>
      <c r="AXO41" s="84"/>
      <c r="AXP41" s="84"/>
      <c r="AXQ41" s="84"/>
      <c r="AXR41" s="84"/>
      <c r="AXS41" s="84"/>
      <c r="AXT41" s="84"/>
      <c r="AXU41" s="84"/>
      <c r="AXV41" s="84"/>
      <c r="AXW41" s="84"/>
      <c r="AXX41" s="84"/>
      <c r="AXY41" s="84"/>
      <c r="AXZ41" s="84"/>
      <c r="AYA41" s="84"/>
      <c r="AYB41" s="84"/>
      <c r="AYC41" s="84"/>
      <c r="AYD41" s="84"/>
      <c r="AYE41" s="84"/>
      <c r="AYF41" s="84"/>
      <c r="AYG41" s="84"/>
      <c r="AYH41" s="84"/>
      <c r="AYI41" s="84"/>
      <c r="AYJ41" s="84"/>
      <c r="AYK41" s="84"/>
      <c r="AYL41" s="84"/>
      <c r="AYM41" s="84"/>
      <c r="AYN41" s="84"/>
      <c r="AYO41" s="84"/>
      <c r="AYP41" s="84"/>
      <c r="AYQ41" s="84"/>
      <c r="AYR41" s="84"/>
      <c r="AYS41" s="84"/>
      <c r="AYT41" s="84"/>
      <c r="AYU41" s="84"/>
      <c r="AYV41" s="84"/>
      <c r="AYW41" s="84"/>
      <c r="AYX41" s="84"/>
      <c r="AYY41" s="84"/>
      <c r="AYZ41" s="84"/>
      <c r="AZA41" s="84"/>
      <c r="AZB41" s="84"/>
      <c r="AZC41" s="84"/>
      <c r="AZD41" s="84"/>
      <c r="AZE41" s="84"/>
      <c r="AZF41" s="84"/>
      <c r="AZG41" s="84"/>
      <c r="AZH41" s="84"/>
      <c r="AZI41" s="84"/>
      <c r="AZJ41" s="84"/>
      <c r="AZK41" s="84"/>
      <c r="AZL41" s="84"/>
      <c r="AZM41" s="84"/>
      <c r="AZN41" s="84"/>
      <c r="AZO41" s="84"/>
      <c r="AZP41" s="84"/>
      <c r="AZQ41" s="84"/>
      <c r="AZR41" s="84"/>
      <c r="AZS41" s="84"/>
      <c r="AZT41" s="84"/>
      <c r="AZU41" s="84"/>
      <c r="AZV41" s="84"/>
      <c r="AZW41" s="84"/>
      <c r="AZX41" s="84"/>
      <c r="AZY41" s="84"/>
      <c r="AZZ41" s="84"/>
      <c r="BAA41" s="84"/>
      <c r="BAB41" s="84"/>
      <c r="BAC41" s="84"/>
      <c r="BAD41" s="84"/>
      <c r="BAE41" s="84"/>
      <c r="BAF41" s="84"/>
      <c r="BAG41" s="84"/>
      <c r="BAH41" s="84"/>
      <c r="BAI41" s="84"/>
      <c r="BAJ41" s="84"/>
      <c r="BAK41" s="84"/>
      <c r="BAL41" s="84"/>
      <c r="BAM41" s="84"/>
      <c r="BAN41" s="84"/>
      <c r="BAO41" s="84"/>
      <c r="BAP41" s="84"/>
      <c r="BAQ41" s="84"/>
      <c r="BAR41" s="84"/>
      <c r="BAS41" s="84"/>
      <c r="BAT41" s="84"/>
      <c r="BAU41" s="84"/>
      <c r="BAV41" s="84"/>
      <c r="BAW41" s="84"/>
      <c r="BAX41" s="84"/>
      <c r="BAY41" s="84"/>
      <c r="BAZ41" s="84"/>
      <c r="BBA41" s="84"/>
      <c r="BBB41" s="84"/>
      <c r="BBC41" s="84"/>
      <c r="BBD41" s="84"/>
      <c r="BBE41" s="84"/>
      <c r="BBF41" s="84"/>
      <c r="BBG41" s="84"/>
      <c r="BBH41" s="84"/>
      <c r="BBI41" s="84"/>
      <c r="BBJ41" s="84"/>
      <c r="BBK41" s="84"/>
      <c r="BBL41" s="84"/>
      <c r="BBM41" s="84"/>
      <c r="BBN41" s="84"/>
      <c r="BBO41" s="84"/>
      <c r="BBP41" s="84"/>
      <c r="BBQ41" s="84"/>
      <c r="BBR41" s="84"/>
      <c r="BBS41" s="84"/>
      <c r="BBT41" s="84"/>
      <c r="BBU41" s="84"/>
      <c r="BBV41" s="84"/>
      <c r="BBW41" s="84"/>
      <c r="BBX41" s="84"/>
      <c r="BBY41" s="84"/>
      <c r="BBZ41" s="84"/>
      <c r="BCA41" s="84"/>
      <c r="BCB41" s="84"/>
      <c r="BCC41" s="84"/>
      <c r="BCD41" s="84"/>
      <c r="BCE41" s="84"/>
      <c r="BCF41" s="84"/>
      <c r="BCG41" s="84"/>
      <c r="BCH41" s="84"/>
      <c r="BCI41" s="84"/>
      <c r="BCJ41" s="84"/>
      <c r="BCK41" s="84"/>
      <c r="BCL41" s="84"/>
      <c r="BCM41" s="84"/>
      <c r="BCN41" s="84"/>
      <c r="BCO41" s="84"/>
      <c r="BCP41" s="84"/>
      <c r="BCQ41" s="84"/>
      <c r="BCR41" s="84"/>
      <c r="BCS41" s="84"/>
      <c r="BCT41" s="84"/>
      <c r="BCU41" s="84"/>
      <c r="BCV41" s="84"/>
      <c r="BCW41" s="84"/>
      <c r="BCX41" s="84"/>
      <c r="BCY41" s="84"/>
      <c r="BCZ41" s="84"/>
      <c r="BDA41" s="84"/>
      <c r="BDB41" s="84"/>
      <c r="BDC41" s="84"/>
      <c r="BDD41" s="84"/>
      <c r="BDE41" s="84"/>
      <c r="BDF41" s="84"/>
      <c r="BDG41" s="84"/>
      <c r="BDH41" s="84"/>
      <c r="BDI41" s="84"/>
      <c r="BDJ41" s="84"/>
      <c r="BDK41" s="84"/>
      <c r="BDL41" s="84"/>
      <c r="BDM41" s="84"/>
      <c r="BDN41" s="84"/>
      <c r="BDO41" s="84"/>
      <c r="BDP41" s="84"/>
      <c r="BDQ41" s="84"/>
      <c r="BDR41" s="84"/>
      <c r="BDS41" s="84"/>
      <c r="BDT41" s="84"/>
      <c r="BDU41" s="84"/>
      <c r="BDV41" s="84"/>
      <c r="BDW41" s="84"/>
      <c r="BDX41" s="84"/>
      <c r="BDY41" s="84"/>
      <c r="BDZ41" s="84"/>
      <c r="BEA41" s="84"/>
      <c r="BEB41" s="84"/>
      <c r="BEC41" s="84"/>
      <c r="BED41" s="84"/>
      <c r="BEE41" s="84"/>
      <c r="BEF41" s="84"/>
      <c r="BEG41" s="84"/>
      <c r="BEH41" s="84"/>
      <c r="BEI41" s="84"/>
      <c r="BEJ41" s="84"/>
      <c r="BEK41" s="84"/>
      <c r="BEL41" s="84"/>
      <c r="BEM41" s="84"/>
      <c r="BEN41" s="84"/>
      <c r="BEO41" s="84"/>
      <c r="BEP41" s="84"/>
      <c r="BEQ41" s="84"/>
      <c r="BER41" s="84"/>
      <c r="BES41" s="84"/>
      <c r="BET41" s="84"/>
      <c r="BEU41" s="84"/>
      <c r="BEV41" s="84"/>
      <c r="BEW41" s="84"/>
      <c r="BEX41" s="84"/>
      <c r="BEY41" s="84"/>
      <c r="BEZ41" s="84"/>
      <c r="BFA41" s="84"/>
      <c r="BFB41" s="84"/>
      <c r="BFC41" s="84"/>
      <c r="BFD41" s="84"/>
      <c r="BFE41" s="84"/>
      <c r="BFF41" s="84"/>
      <c r="BFG41" s="84"/>
      <c r="BFH41" s="84"/>
      <c r="BFI41" s="84"/>
      <c r="BFJ41" s="84"/>
      <c r="BFK41" s="84"/>
      <c r="BFL41" s="84"/>
      <c r="BFM41" s="84"/>
      <c r="BFN41" s="84"/>
      <c r="BFO41" s="84"/>
      <c r="BFP41" s="84"/>
      <c r="BFQ41" s="84"/>
      <c r="BFR41" s="84"/>
      <c r="BFS41" s="84"/>
      <c r="BFT41" s="84"/>
      <c r="BFU41" s="84"/>
      <c r="BFV41" s="84"/>
      <c r="BFW41" s="84"/>
      <c r="BFX41" s="84"/>
      <c r="BFY41" s="84"/>
      <c r="BFZ41" s="84"/>
      <c r="BGA41" s="84"/>
      <c r="BGB41" s="84"/>
      <c r="BGC41" s="84"/>
      <c r="BGD41" s="84"/>
      <c r="BGE41" s="84"/>
      <c r="BGF41" s="84"/>
      <c r="BGG41" s="84"/>
      <c r="BGH41" s="84"/>
      <c r="BGI41" s="84"/>
      <c r="BGJ41" s="84"/>
      <c r="BGK41" s="84"/>
      <c r="BGL41" s="84"/>
      <c r="BGM41" s="84"/>
      <c r="BGN41" s="84"/>
      <c r="BGO41" s="84"/>
      <c r="BGP41" s="84"/>
      <c r="BGQ41" s="84"/>
      <c r="BGR41" s="84"/>
      <c r="BGS41" s="84"/>
      <c r="BGT41" s="84"/>
      <c r="BGU41" s="84"/>
      <c r="BGV41" s="84"/>
      <c r="BGW41" s="84"/>
      <c r="BGX41" s="84"/>
      <c r="BGY41" s="84"/>
      <c r="BGZ41" s="84"/>
      <c r="BHA41" s="84"/>
      <c r="BHB41" s="84"/>
      <c r="BHC41" s="84"/>
      <c r="BHD41" s="84"/>
      <c r="BHE41" s="84"/>
      <c r="BHF41" s="84"/>
      <c r="BHG41" s="84"/>
      <c r="BHH41" s="84"/>
      <c r="BHI41" s="84"/>
      <c r="BHJ41" s="84"/>
      <c r="BHK41" s="84"/>
      <c r="BHL41" s="84"/>
      <c r="BHM41" s="84"/>
      <c r="BHN41" s="84"/>
      <c r="BHO41" s="84"/>
      <c r="BHP41" s="84"/>
      <c r="BHQ41" s="84"/>
      <c r="BHR41" s="84"/>
      <c r="BHS41" s="84"/>
      <c r="BHT41" s="84"/>
      <c r="BHU41" s="84"/>
      <c r="BHV41" s="84"/>
      <c r="BHW41" s="84"/>
      <c r="BHX41" s="84"/>
      <c r="BHY41" s="84"/>
      <c r="BHZ41" s="84"/>
      <c r="BIA41" s="84"/>
      <c r="BIB41" s="84"/>
      <c r="BIC41" s="84"/>
      <c r="BID41" s="84"/>
      <c r="BIE41" s="84"/>
      <c r="BIF41" s="84"/>
      <c r="BIG41" s="84"/>
      <c r="BIH41" s="84"/>
      <c r="BII41" s="84"/>
      <c r="BIJ41" s="84"/>
      <c r="BIK41" s="84"/>
      <c r="BIL41" s="84"/>
      <c r="BIM41" s="84"/>
      <c r="BIN41" s="84"/>
      <c r="BIO41" s="84"/>
      <c r="BIP41" s="84"/>
      <c r="BIQ41" s="84"/>
      <c r="BIR41" s="84"/>
      <c r="BIS41" s="84"/>
      <c r="BIT41" s="84"/>
      <c r="BIU41" s="84"/>
      <c r="BIV41" s="84"/>
      <c r="BIW41" s="84"/>
      <c r="BIX41" s="84"/>
      <c r="BIY41" s="84"/>
      <c r="BIZ41" s="84"/>
      <c r="BJA41" s="84"/>
      <c r="BJB41" s="84"/>
      <c r="BJC41" s="84"/>
      <c r="BJD41" s="84"/>
      <c r="BJE41" s="84"/>
      <c r="BJF41" s="84"/>
      <c r="BJG41" s="84"/>
      <c r="BJH41" s="84"/>
      <c r="BJI41" s="84"/>
      <c r="BJJ41" s="84"/>
      <c r="BJK41" s="84"/>
      <c r="BJL41" s="84"/>
      <c r="BJM41" s="84"/>
      <c r="BJN41" s="84"/>
      <c r="BJO41" s="84"/>
      <c r="BJP41" s="84"/>
      <c r="BJQ41" s="84"/>
      <c r="BJR41" s="84"/>
      <c r="BJS41" s="84"/>
      <c r="BJT41" s="84"/>
      <c r="BJU41" s="84"/>
      <c r="BJV41" s="84"/>
      <c r="BJW41" s="84"/>
      <c r="BJX41" s="84"/>
      <c r="BJY41" s="84"/>
      <c r="BJZ41" s="84"/>
      <c r="BKA41" s="84"/>
      <c r="BKB41" s="84"/>
      <c r="BKC41" s="84"/>
      <c r="BKD41" s="84"/>
      <c r="BKE41" s="84"/>
      <c r="BKF41" s="84"/>
      <c r="BKG41" s="84"/>
      <c r="BKH41" s="84"/>
      <c r="BKI41" s="84"/>
      <c r="BKJ41" s="84"/>
      <c r="BKK41" s="84"/>
      <c r="BKL41" s="84"/>
      <c r="BKM41" s="84"/>
      <c r="BKN41" s="84"/>
      <c r="BKO41" s="84"/>
      <c r="BKP41" s="84"/>
      <c r="BKQ41" s="84"/>
      <c r="BKR41" s="84"/>
      <c r="BKS41" s="84"/>
      <c r="BKT41" s="84"/>
      <c r="BKU41" s="84"/>
      <c r="BKV41" s="84"/>
      <c r="BKW41" s="84"/>
      <c r="BKX41" s="84"/>
      <c r="BKY41" s="84"/>
      <c r="BKZ41" s="84"/>
      <c r="BLA41" s="84"/>
      <c r="BLB41" s="84"/>
      <c r="BLC41" s="84"/>
      <c r="BLD41" s="84"/>
      <c r="BLE41" s="84"/>
      <c r="BLF41" s="84"/>
      <c r="BLG41" s="84"/>
      <c r="BLH41" s="84"/>
      <c r="BLI41" s="84"/>
      <c r="BLJ41" s="84"/>
      <c r="BLK41" s="84"/>
      <c r="BLL41" s="84"/>
      <c r="BLM41" s="84"/>
      <c r="BLN41" s="84"/>
      <c r="BLO41" s="84"/>
      <c r="BLP41" s="84"/>
      <c r="BLQ41" s="84"/>
      <c r="BLR41" s="84"/>
      <c r="BLS41" s="84"/>
      <c r="BLT41" s="84"/>
      <c r="BLU41" s="84"/>
      <c r="BLV41" s="84"/>
      <c r="BLW41" s="84"/>
      <c r="BLX41" s="84"/>
      <c r="BLY41" s="84"/>
      <c r="BLZ41" s="84"/>
      <c r="BMA41" s="84"/>
      <c r="BMB41" s="84"/>
      <c r="BMC41" s="84"/>
      <c r="BMD41" s="84"/>
      <c r="BME41" s="84"/>
      <c r="BMF41" s="84"/>
      <c r="BMG41" s="84"/>
      <c r="BMH41" s="84"/>
      <c r="BMI41" s="84"/>
      <c r="BMJ41" s="84"/>
      <c r="BMK41" s="84"/>
      <c r="BML41" s="84"/>
      <c r="BMM41" s="84"/>
      <c r="BMN41" s="84"/>
      <c r="BMO41" s="84"/>
      <c r="BMP41" s="84"/>
      <c r="BMQ41" s="84"/>
      <c r="BMR41" s="84"/>
      <c r="BMS41" s="84"/>
      <c r="BMT41" s="84"/>
      <c r="BMU41" s="84"/>
      <c r="BMV41" s="84"/>
      <c r="BMW41" s="84"/>
      <c r="BMX41" s="84"/>
      <c r="BMY41" s="84"/>
      <c r="BMZ41" s="84"/>
      <c r="BNA41" s="84"/>
      <c r="BNB41" s="84"/>
      <c r="BNC41" s="84"/>
      <c r="BND41" s="84"/>
      <c r="BNE41" s="84"/>
      <c r="BNF41" s="84"/>
      <c r="BNG41" s="84"/>
      <c r="BNH41" s="84"/>
      <c r="BNI41" s="84"/>
      <c r="BNJ41" s="84"/>
      <c r="BNK41" s="84"/>
      <c r="BNL41" s="84"/>
      <c r="BNM41" s="84"/>
      <c r="BNN41" s="84"/>
      <c r="BNO41" s="84"/>
      <c r="BNP41" s="84"/>
      <c r="BNQ41" s="84"/>
      <c r="BNR41" s="84"/>
      <c r="BNS41" s="84"/>
      <c r="BNT41" s="84"/>
      <c r="BNU41" s="84"/>
      <c r="BNV41" s="84"/>
      <c r="BNW41" s="84"/>
      <c r="BNX41" s="84"/>
      <c r="BNY41" s="84"/>
      <c r="BNZ41" s="84"/>
      <c r="BOA41" s="84"/>
      <c r="BOB41" s="84"/>
      <c r="BOC41" s="84"/>
      <c r="BOD41" s="84"/>
      <c r="BOE41" s="84"/>
      <c r="BOF41" s="84"/>
      <c r="BOG41" s="84"/>
      <c r="BOH41" s="84"/>
      <c r="BOI41" s="84"/>
      <c r="BOJ41" s="84"/>
      <c r="BOK41" s="84"/>
      <c r="BOL41" s="84"/>
      <c r="BOM41" s="84"/>
      <c r="BON41" s="84"/>
      <c r="BOO41" s="84"/>
      <c r="BOP41" s="84"/>
      <c r="BOQ41" s="84"/>
      <c r="BOR41" s="84"/>
      <c r="BOS41" s="84"/>
      <c r="BOT41" s="84"/>
      <c r="BOU41" s="84"/>
      <c r="BOV41" s="84"/>
      <c r="BOW41" s="84"/>
      <c r="BOX41" s="84"/>
      <c r="BOY41" s="84"/>
      <c r="BOZ41" s="84"/>
      <c r="BPA41" s="84"/>
      <c r="BPB41" s="84"/>
      <c r="BPC41" s="84"/>
      <c r="BPD41" s="84"/>
      <c r="BPE41" s="84"/>
      <c r="BPF41" s="84"/>
      <c r="BPG41" s="84"/>
      <c r="BPH41" s="84"/>
      <c r="BPI41" s="84"/>
      <c r="BPJ41" s="84"/>
      <c r="BPK41" s="84"/>
      <c r="BPL41" s="84"/>
      <c r="BPM41" s="84"/>
      <c r="BPN41" s="84"/>
      <c r="BPO41" s="84"/>
      <c r="BPP41" s="84"/>
      <c r="BPQ41" s="84"/>
      <c r="BPR41" s="84"/>
      <c r="BPS41" s="84"/>
      <c r="BPT41" s="84"/>
      <c r="BPU41" s="84"/>
      <c r="BPV41" s="84"/>
      <c r="BPW41" s="84"/>
      <c r="BPX41" s="84"/>
      <c r="BPY41" s="84"/>
      <c r="BPZ41" s="84"/>
      <c r="BQA41" s="84"/>
      <c r="BQB41" s="84"/>
      <c r="BQC41" s="84"/>
      <c r="BQD41" s="84"/>
      <c r="BQE41" s="84"/>
      <c r="BQF41" s="84"/>
      <c r="BQG41" s="84"/>
      <c r="BQH41" s="84"/>
      <c r="BQI41" s="84"/>
      <c r="BQJ41" s="84"/>
      <c r="BQK41" s="84"/>
      <c r="BQL41" s="84"/>
      <c r="BQM41" s="84"/>
      <c r="BQN41" s="84"/>
      <c r="BQO41" s="84"/>
      <c r="BQP41" s="84"/>
      <c r="BQQ41" s="84"/>
      <c r="BQR41" s="84"/>
      <c r="BQS41" s="84"/>
      <c r="BQT41" s="84"/>
      <c r="BQU41" s="84"/>
      <c r="BQV41" s="84"/>
      <c r="BQW41" s="84"/>
      <c r="BQX41" s="84"/>
      <c r="BQY41" s="84"/>
      <c r="BQZ41" s="84"/>
      <c r="BRA41" s="84"/>
      <c r="BRB41" s="84"/>
      <c r="BRC41" s="84"/>
      <c r="BRD41" s="84"/>
      <c r="BRE41" s="84"/>
      <c r="BRF41" s="84"/>
      <c r="BRG41" s="84"/>
      <c r="BRH41" s="84"/>
      <c r="BRI41" s="84"/>
      <c r="BRJ41" s="84"/>
      <c r="BRK41" s="84"/>
      <c r="BRL41" s="84"/>
      <c r="BRM41" s="84"/>
      <c r="BRN41" s="84"/>
      <c r="BRO41" s="84"/>
      <c r="BRP41" s="84"/>
      <c r="BRQ41" s="84"/>
      <c r="BRR41" s="84"/>
      <c r="BRS41" s="84"/>
      <c r="BRT41" s="84"/>
      <c r="BRU41" s="84"/>
      <c r="BRV41" s="84"/>
      <c r="BRW41" s="84"/>
      <c r="BRX41" s="84"/>
      <c r="BRY41" s="84"/>
      <c r="BRZ41" s="84"/>
      <c r="BSA41" s="84"/>
      <c r="BSB41" s="84"/>
      <c r="BSC41" s="84"/>
      <c r="BSD41" s="84"/>
      <c r="BSE41" s="84"/>
      <c r="BSF41" s="84"/>
      <c r="BSG41" s="84"/>
      <c r="BSH41" s="84"/>
      <c r="BSI41" s="84"/>
      <c r="BSJ41" s="84"/>
      <c r="BSK41" s="84"/>
      <c r="BSL41" s="84"/>
      <c r="BSM41" s="84"/>
      <c r="BSN41" s="84"/>
      <c r="BSO41" s="84"/>
      <c r="BSP41" s="84"/>
      <c r="BSQ41" s="84"/>
      <c r="BSR41" s="84"/>
      <c r="BSS41" s="84"/>
      <c r="BST41" s="84"/>
      <c r="BSU41" s="84"/>
      <c r="BSV41" s="84"/>
      <c r="BSW41" s="84"/>
      <c r="BSX41" s="84"/>
      <c r="BSY41" s="84"/>
      <c r="BSZ41" s="84"/>
      <c r="BTA41" s="84"/>
      <c r="BTB41" s="84"/>
      <c r="BTC41" s="84"/>
      <c r="BTD41" s="84"/>
      <c r="BTE41" s="84"/>
      <c r="BTF41" s="84"/>
      <c r="BTG41" s="84"/>
      <c r="BTH41" s="84"/>
      <c r="BTI41" s="84"/>
      <c r="BTJ41" s="84"/>
      <c r="BTK41" s="84"/>
      <c r="BTL41" s="84"/>
      <c r="BTM41" s="84"/>
      <c r="BTN41" s="84"/>
      <c r="BTO41" s="84"/>
      <c r="BTP41" s="84"/>
      <c r="BTQ41" s="84"/>
      <c r="BTR41" s="84"/>
      <c r="BTS41" s="84"/>
      <c r="BTT41" s="84"/>
      <c r="BTU41" s="84"/>
      <c r="BTV41" s="84"/>
      <c r="BTW41" s="84"/>
      <c r="BTX41" s="84"/>
      <c r="BTY41" s="84"/>
      <c r="BTZ41" s="84"/>
      <c r="BUA41" s="84"/>
      <c r="BUB41" s="84"/>
      <c r="BUC41" s="84"/>
      <c r="BUD41" s="84"/>
      <c r="BUE41" s="84"/>
      <c r="BUF41" s="84"/>
      <c r="BUG41" s="84"/>
      <c r="BUH41" s="84"/>
      <c r="BUI41" s="84"/>
      <c r="BUJ41" s="84"/>
      <c r="BUK41" s="84"/>
      <c r="BUL41" s="84"/>
      <c r="BUM41" s="84"/>
      <c r="BUN41" s="84"/>
      <c r="BUO41" s="84"/>
      <c r="BUP41" s="84"/>
      <c r="BUQ41" s="84"/>
      <c r="BUR41" s="84"/>
      <c r="BUS41" s="84"/>
      <c r="BUT41" s="84"/>
      <c r="BUU41" s="84"/>
      <c r="BUV41" s="84"/>
      <c r="BUW41" s="84"/>
      <c r="BUX41" s="84"/>
      <c r="BUY41" s="84"/>
      <c r="BUZ41" s="84"/>
      <c r="BVA41" s="84"/>
      <c r="BVB41" s="84"/>
      <c r="BVC41" s="84"/>
      <c r="BVD41" s="84"/>
      <c r="BVE41" s="84"/>
      <c r="BVF41" s="84"/>
      <c r="BVG41" s="84"/>
      <c r="BVH41" s="84"/>
      <c r="BVI41" s="84"/>
      <c r="BVJ41" s="84"/>
      <c r="BVK41" s="84"/>
      <c r="BVL41" s="84"/>
      <c r="BVM41" s="84"/>
      <c r="BVN41" s="84"/>
      <c r="BVO41" s="84"/>
      <c r="BVP41" s="84"/>
      <c r="BVQ41" s="84"/>
      <c r="BVR41" s="84"/>
      <c r="BVS41" s="84"/>
      <c r="BVT41" s="84"/>
      <c r="BVU41" s="84"/>
      <c r="BVV41" s="84"/>
      <c r="BVW41" s="84"/>
      <c r="BVX41" s="84"/>
      <c r="BVY41" s="84"/>
      <c r="BVZ41" s="84"/>
      <c r="BWA41" s="84"/>
      <c r="BWB41" s="84"/>
      <c r="BWC41" s="84"/>
      <c r="BWD41" s="84"/>
      <c r="BWE41" s="84"/>
      <c r="BWF41" s="84"/>
      <c r="BWG41" s="84"/>
      <c r="BWH41" s="84"/>
      <c r="BWI41" s="84"/>
      <c r="BWJ41" s="84"/>
      <c r="BWK41" s="84"/>
      <c r="BWL41" s="84"/>
      <c r="BWM41" s="84"/>
      <c r="BWN41" s="84"/>
      <c r="BWO41" s="84"/>
      <c r="BWP41" s="84"/>
      <c r="BWQ41" s="84"/>
      <c r="BWR41" s="84"/>
      <c r="BWS41" s="84"/>
      <c r="BWT41" s="84"/>
      <c r="BWU41" s="84"/>
      <c r="BWV41" s="84"/>
      <c r="BWW41" s="84"/>
      <c r="BWX41" s="84"/>
      <c r="BWY41" s="84"/>
      <c r="BWZ41" s="84"/>
      <c r="BXA41" s="84"/>
      <c r="BXB41" s="84"/>
      <c r="BXC41" s="84"/>
      <c r="BXD41" s="84"/>
      <c r="BXE41" s="84"/>
      <c r="BXF41" s="84"/>
      <c r="BXG41" s="84"/>
      <c r="BXH41" s="84"/>
      <c r="BXI41" s="84"/>
      <c r="BXJ41" s="84"/>
      <c r="BXK41" s="84"/>
      <c r="BXL41" s="84"/>
      <c r="BXM41" s="84"/>
      <c r="BXN41" s="84"/>
      <c r="BXO41" s="84"/>
      <c r="BXP41" s="84"/>
      <c r="BXQ41" s="84"/>
      <c r="BXR41" s="84"/>
      <c r="BXS41" s="84"/>
      <c r="BXT41" s="84"/>
      <c r="BXU41" s="84"/>
      <c r="BXV41" s="84"/>
      <c r="BXW41" s="84"/>
      <c r="BXX41" s="84"/>
      <c r="BXY41" s="84"/>
      <c r="BXZ41" s="84"/>
      <c r="BYA41" s="84"/>
      <c r="BYB41" s="84"/>
      <c r="BYC41" s="84"/>
      <c r="BYD41" s="84"/>
      <c r="BYE41" s="84"/>
      <c r="BYF41" s="84"/>
      <c r="BYG41" s="84"/>
      <c r="BYH41" s="84"/>
      <c r="BYI41" s="84"/>
      <c r="BYJ41" s="84"/>
      <c r="BYK41" s="84"/>
      <c r="BYL41" s="84"/>
      <c r="BYM41" s="84"/>
      <c r="BYN41" s="84"/>
      <c r="BYO41" s="84"/>
      <c r="BYP41" s="84"/>
      <c r="BYQ41" s="84"/>
      <c r="BYR41" s="84"/>
      <c r="BYS41" s="84"/>
      <c r="BYT41" s="84"/>
      <c r="BYU41" s="84"/>
      <c r="BYV41" s="84"/>
      <c r="BYW41" s="84"/>
      <c r="BYX41" s="84"/>
      <c r="BYY41" s="84"/>
      <c r="BYZ41" s="84"/>
      <c r="BZA41" s="84"/>
      <c r="BZB41" s="84"/>
      <c r="BZC41" s="84"/>
      <c r="BZD41" s="84"/>
      <c r="BZE41" s="84"/>
      <c r="BZF41" s="84"/>
      <c r="BZG41" s="84"/>
      <c r="BZH41" s="84"/>
      <c r="BZI41" s="84"/>
      <c r="BZJ41" s="84"/>
      <c r="BZK41" s="84"/>
      <c r="BZL41" s="84"/>
      <c r="BZM41" s="84"/>
      <c r="BZN41" s="84"/>
      <c r="BZO41" s="84"/>
      <c r="BZP41" s="84"/>
      <c r="BZQ41" s="84"/>
      <c r="BZR41" s="84"/>
      <c r="BZS41" s="84"/>
      <c r="BZT41" s="84"/>
      <c r="BZU41" s="84"/>
      <c r="BZV41" s="84"/>
      <c r="BZW41" s="84"/>
      <c r="BZX41" s="84"/>
      <c r="BZY41" s="84"/>
      <c r="BZZ41" s="84"/>
      <c r="CAA41" s="84"/>
      <c r="CAB41" s="84"/>
      <c r="CAC41" s="84"/>
      <c r="CAD41" s="84"/>
      <c r="CAE41" s="84"/>
      <c r="CAF41" s="84"/>
      <c r="CAG41" s="84"/>
      <c r="CAH41" s="84"/>
      <c r="CAI41" s="84"/>
      <c r="CAJ41" s="84"/>
      <c r="CAK41" s="84"/>
      <c r="CAL41" s="84"/>
      <c r="CAM41" s="84"/>
      <c r="CAN41" s="84"/>
      <c r="CAO41" s="84"/>
      <c r="CAP41" s="84"/>
      <c r="CAQ41" s="84"/>
      <c r="CAR41" s="84"/>
      <c r="CAS41" s="84"/>
      <c r="CAT41" s="84"/>
      <c r="CAU41" s="84"/>
      <c r="CAV41" s="84"/>
      <c r="CAW41" s="84"/>
      <c r="CAX41" s="84"/>
      <c r="CAY41" s="84"/>
      <c r="CAZ41" s="84"/>
      <c r="CBA41" s="84"/>
      <c r="CBB41" s="84"/>
      <c r="CBC41" s="84"/>
      <c r="CBD41" s="84"/>
      <c r="CBE41" s="84"/>
      <c r="CBF41" s="84"/>
      <c r="CBG41" s="84"/>
      <c r="CBH41" s="84"/>
      <c r="CBI41" s="84"/>
      <c r="CBJ41" s="84"/>
      <c r="CBK41" s="84"/>
      <c r="CBL41" s="84"/>
      <c r="CBM41" s="84"/>
      <c r="CBN41" s="84"/>
      <c r="CBO41" s="84"/>
      <c r="CBP41" s="84"/>
      <c r="CBQ41" s="84"/>
      <c r="CBR41" s="84"/>
      <c r="CBS41" s="84"/>
      <c r="CBT41" s="84"/>
      <c r="CBU41" s="84"/>
      <c r="CBV41" s="84"/>
      <c r="CBW41" s="84"/>
      <c r="CBX41" s="84"/>
      <c r="CBY41" s="84"/>
      <c r="CBZ41" s="84"/>
      <c r="CCA41" s="84"/>
      <c r="CCB41" s="84"/>
      <c r="CCC41" s="84"/>
      <c r="CCD41" s="84"/>
      <c r="CCE41" s="84"/>
      <c r="CCF41" s="84"/>
      <c r="CCG41" s="84"/>
      <c r="CCH41" s="84"/>
      <c r="CCI41" s="84"/>
      <c r="CCJ41" s="84"/>
      <c r="CCK41" s="84"/>
      <c r="CCL41" s="84"/>
      <c r="CCM41" s="84"/>
      <c r="CCN41" s="84"/>
      <c r="CCO41" s="84"/>
      <c r="CCP41" s="84"/>
      <c r="CCQ41" s="84"/>
      <c r="CCR41" s="84"/>
      <c r="CCS41" s="84"/>
      <c r="CCT41" s="84"/>
      <c r="CCU41" s="84"/>
      <c r="CCV41" s="84"/>
      <c r="CCW41" s="84"/>
      <c r="CCX41" s="84"/>
      <c r="CCY41" s="84"/>
      <c r="CCZ41" s="84"/>
      <c r="CDA41" s="84"/>
      <c r="CDB41" s="84"/>
      <c r="CDC41" s="84"/>
      <c r="CDD41" s="84"/>
      <c r="CDE41" s="84"/>
      <c r="CDF41" s="84"/>
      <c r="CDG41" s="84"/>
      <c r="CDH41" s="84"/>
      <c r="CDI41" s="84"/>
      <c r="CDJ41" s="84"/>
      <c r="CDK41" s="84"/>
      <c r="CDL41" s="84"/>
      <c r="CDM41" s="84"/>
      <c r="CDN41" s="84"/>
      <c r="CDO41" s="84"/>
      <c r="CDP41" s="84"/>
      <c r="CDQ41" s="84"/>
      <c r="CDR41" s="84"/>
      <c r="CDS41" s="84"/>
      <c r="CDT41" s="84"/>
      <c r="CDU41" s="84"/>
      <c r="CDV41" s="84"/>
      <c r="CDW41" s="84"/>
      <c r="CDX41" s="84"/>
      <c r="CDY41" s="84"/>
      <c r="CDZ41" s="84"/>
      <c r="CEA41" s="84"/>
      <c r="CEB41" s="84"/>
      <c r="CEC41" s="84"/>
      <c r="CED41" s="84"/>
      <c r="CEE41" s="84"/>
      <c r="CEF41" s="84"/>
      <c r="CEG41" s="84"/>
      <c r="CEH41" s="84"/>
      <c r="CEI41" s="84"/>
      <c r="CEJ41" s="84"/>
      <c r="CEK41" s="84"/>
      <c r="CEL41" s="84"/>
      <c r="CEM41" s="84"/>
      <c r="CEN41" s="84"/>
      <c r="CEO41" s="84"/>
      <c r="CEP41" s="84"/>
      <c r="CEQ41" s="84"/>
      <c r="CER41" s="84"/>
      <c r="CES41" s="84"/>
      <c r="CET41" s="84"/>
      <c r="CEU41" s="84"/>
      <c r="CEV41" s="84"/>
      <c r="CEW41" s="84"/>
      <c r="CEX41" s="84"/>
      <c r="CEY41" s="84"/>
      <c r="CEZ41" s="84"/>
      <c r="CFA41" s="84"/>
      <c r="CFB41" s="84"/>
      <c r="CFC41" s="84"/>
      <c r="CFD41" s="84"/>
      <c r="CFE41" s="84"/>
      <c r="CFF41" s="84"/>
      <c r="CFG41" s="84"/>
      <c r="CFH41" s="84"/>
      <c r="CFI41" s="84"/>
      <c r="CFJ41" s="84"/>
      <c r="CFK41" s="84"/>
      <c r="CFL41" s="84"/>
      <c r="CFM41" s="84"/>
      <c r="CFN41" s="84"/>
      <c r="CFO41" s="84"/>
      <c r="CFP41" s="84"/>
      <c r="CFQ41" s="84"/>
      <c r="CFR41" s="84"/>
      <c r="CFS41" s="84"/>
      <c r="CFT41" s="84"/>
      <c r="CFU41" s="84"/>
      <c r="CFV41" s="84"/>
      <c r="CFW41" s="84"/>
      <c r="CFX41" s="84"/>
      <c r="CFY41" s="84"/>
      <c r="CFZ41" s="84"/>
      <c r="CGA41" s="84"/>
      <c r="CGB41" s="84"/>
      <c r="CGC41" s="84"/>
      <c r="CGD41" s="84"/>
      <c r="CGE41" s="84"/>
      <c r="CGF41" s="84"/>
      <c r="CGG41" s="84"/>
      <c r="CGH41" s="84"/>
      <c r="CGI41" s="84"/>
      <c r="CGJ41" s="84"/>
      <c r="CGK41" s="84"/>
      <c r="CGL41" s="84"/>
      <c r="CGM41" s="84"/>
      <c r="CGN41" s="84"/>
      <c r="CGO41" s="84"/>
      <c r="CGP41" s="84"/>
      <c r="CGQ41" s="84"/>
      <c r="CGR41" s="84"/>
      <c r="CGS41" s="84"/>
      <c r="CGT41" s="84"/>
      <c r="CGU41" s="84"/>
      <c r="CGV41" s="84"/>
      <c r="CGW41" s="84"/>
      <c r="CGX41" s="84"/>
      <c r="CGY41" s="84"/>
      <c r="CGZ41" s="84"/>
      <c r="CHA41" s="84"/>
      <c r="CHB41" s="84"/>
      <c r="CHC41" s="84"/>
      <c r="CHD41" s="84"/>
      <c r="CHE41" s="84"/>
      <c r="CHF41" s="84"/>
      <c r="CHG41" s="84"/>
      <c r="CHH41" s="84"/>
      <c r="CHI41" s="84"/>
      <c r="CHJ41" s="84"/>
      <c r="CHK41" s="84"/>
      <c r="CHL41" s="84"/>
      <c r="CHM41" s="84"/>
      <c r="CHN41" s="84"/>
      <c r="CHO41" s="84"/>
      <c r="CHP41" s="84"/>
      <c r="CHQ41" s="84"/>
      <c r="CHR41" s="84"/>
      <c r="CHS41" s="84"/>
      <c r="CHT41" s="84"/>
      <c r="CHU41" s="84"/>
      <c r="CHV41" s="84"/>
      <c r="CHW41" s="84"/>
      <c r="CHX41" s="84"/>
      <c r="CHY41" s="84"/>
      <c r="CHZ41" s="84"/>
      <c r="CIA41" s="84"/>
      <c r="CIB41" s="84"/>
      <c r="CIC41" s="84"/>
      <c r="CID41" s="84"/>
      <c r="CIE41" s="84"/>
      <c r="CIF41" s="84"/>
      <c r="CIG41" s="84"/>
      <c r="CIH41" s="84"/>
      <c r="CII41" s="84"/>
      <c r="CIJ41" s="84"/>
      <c r="CIK41" s="84"/>
      <c r="CIL41" s="84"/>
      <c r="CIM41" s="84"/>
      <c r="CIN41" s="84"/>
      <c r="CIO41" s="84"/>
      <c r="CIP41" s="84"/>
      <c r="CIQ41" s="84"/>
      <c r="CIR41" s="84"/>
      <c r="CIS41" s="84"/>
      <c r="CIT41" s="84"/>
      <c r="CIU41" s="84"/>
      <c r="CIV41" s="84"/>
      <c r="CIW41" s="84"/>
      <c r="CIX41" s="84"/>
      <c r="CIY41" s="84"/>
      <c r="CIZ41" s="84"/>
      <c r="CJA41" s="84"/>
      <c r="CJB41" s="84"/>
      <c r="CJC41" s="84"/>
      <c r="CJD41" s="84"/>
      <c r="CJE41" s="84"/>
      <c r="CJF41" s="84"/>
      <c r="CJG41" s="84"/>
      <c r="CJH41" s="84"/>
      <c r="CJI41" s="84"/>
      <c r="CJJ41" s="84"/>
      <c r="CJK41" s="84"/>
      <c r="CJL41" s="84"/>
      <c r="CJM41" s="84"/>
      <c r="CJN41" s="84"/>
      <c r="CJO41" s="84"/>
      <c r="CJP41" s="84"/>
      <c r="CJQ41" s="84"/>
      <c r="CJR41" s="84"/>
      <c r="CJS41" s="84"/>
      <c r="CJT41" s="84"/>
      <c r="CJU41" s="84"/>
      <c r="CJV41" s="84"/>
      <c r="CJW41" s="84"/>
      <c r="CJX41" s="84"/>
      <c r="CJY41" s="84"/>
      <c r="CJZ41" s="84"/>
      <c r="CKA41" s="84"/>
      <c r="CKB41" s="84"/>
      <c r="CKC41" s="84"/>
      <c r="CKD41" s="84"/>
      <c r="CKE41" s="84"/>
      <c r="CKF41" s="84"/>
      <c r="CKG41" s="84"/>
      <c r="CKH41" s="84"/>
      <c r="CKI41" s="84"/>
      <c r="CKJ41" s="84"/>
      <c r="CKK41" s="84"/>
      <c r="CKL41" s="84"/>
      <c r="CKM41" s="84"/>
      <c r="CKN41" s="84"/>
      <c r="CKO41" s="84"/>
      <c r="CKP41" s="84"/>
      <c r="CKQ41" s="84"/>
      <c r="CKR41" s="84"/>
      <c r="CKS41" s="84"/>
      <c r="CKT41" s="84"/>
      <c r="CKU41" s="84"/>
      <c r="CKV41" s="84"/>
      <c r="CKW41" s="84"/>
      <c r="CKX41" s="84"/>
      <c r="CKY41" s="84"/>
      <c r="CKZ41" s="84"/>
      <c r="CLA41" s="84"/>
      <c r="CLB41" s="84"/>
      <c r="CLC41" s="84"/>
      <c r="CLD41" s="84"/>
      <c r="CLE41" s="84"/>
      <c r="CLF41" s="84"/>
      <c r="CLG41" s="84"/>
      <c r="CLH41" s="84"/>
      <c r="CLI41" s="84"/>
      <c r="CLJ41" s="84"/>
      <c r="CLK41" s="84"/>
      <c r="CLL41" s="84"/>
      <c r="CLM41" s="84"/>
      <c r="CLN41" s="84"/>
      <c r="CLO41" s="84"/>
      <c r="CLP41" s="84"/>
      <c r="CLQ41" s="84"/>
      <c r="CLR41" s="84"/>
      <c r="CLS41" s="84"/>
      <c r="CLT41" s="84"/>
      <c r="CLU41" s="84"/>
      <c r="CLV41" s="84"/>
      <c r="CLW41" s="84"/>
      <c r="CLX41" s="84"/>
      <c r="CLY41" s="84"/>
      <c r="CLZ41" s="84"/>
      <c r="CMA41" s="84"/>
      <c r="CMB41" s="84"/>
      <c r="CMC41" s="84"/>
      <c r="CMD41" s="84"/>
      <c r="CME41" s="84"/>
      <c r="CMF41" s="84"/>
      <c r="CMG41" s="84"/>
      <c r="CMH41" s="84"/>
      <c r="CMI41" s="84"/>
      <c r="CMJ41" s="84"/>
      <c r="CMK41" s="84"/>
      <c r="CML41" s="84"/>
      <c r="CMM41" s="84"/>
      <c r="CMN41" s="84"/>
      <c r="CMO41" s="84"/>
      <c r="CMP41" s="84"/>
      <c r="CMQ41" s="84"/>
      <c r="CMR41" s="84"/>
      <c r="CMS41" s="84"/>
      <c r="CMT41" s="84"/>
      <c r="CMU41" s="84"/>
      <c r="CMV41" s="84"/>
      <c r="CMW41" s="84"/>
      <c r="CMX41" s="84"/>
      <c r="CMY41" s="84"/>
      <c r="CMZ41" s="84"/>
      <c r="CNA41" s="84"/>
      <c r="CNB41" s="84"/>
      <c r="CNC41" s="84"/>
      <c r="CND41" s="84"/>
      <c r="CNE41" s="84"/>
      <c r="CNF41" s="84"/>
      <c r="CNG41" s="84"/>
      <c r="CNH41" s="84"/>
      <c r="CNI41" s="84"/>
      <c r="CNJ41" s="84"/>
      <c r="CNK41" s="84"/>
      <c r="CNL41" s="84"/>
      <c r="CNM41" s="84"/>
      <c r="CNN41" s="84"/>
      <c r="CNO41" s="84"/>
      <c r="CNP41" s="84"/>
      <c r="CNQ41" s="84"/>
      <c r="CNR41" s="84"/>
      <c r="CNS41" s="84"/>
      <c r="CNT41" s="84"/>
      <c r="CNU41" s="84"/>
      <c r="CNV41" s="84"/>
      <c r="CNW41" s="84"/>
      <c r="CNX41" s="84"/>
      <c r="CNY41" s="84"/>
      <c r="CNZ41" s="84"/>
      <c r="COA41" s="84"/>
      <c r="COB41" s="84"/>
      <c r="COC41" s="84"/>
      <c r="COD41" s="84"/>
      <c r="COE41" s="84"/>
      <c r="COF41" s="84"/>
      <c r="COG41" s="84"/>
      <c r="COH41" s="84"/>
      <c r="COI41" s="84"/>
      <c r="COJ41" s="84"/>
      <c r="COK41" s="84"/>
      <c r="COL41" s="84"/>
      <c r="COM41" s="84"/>
      <c r="CON41" s="84"/>
      <c r="COO41" s="84"/>
      <c r="COP41" s="84"/>
      <c r="COQ41" s="84"/>
      <c r="COR41" s="84"/>
      <c r="COS41" s="84"/>
      <c r="COT41" s="84"/>
      <c r="COU41" s="84"/>
      <c r="COV41" s="84"/>
      <c r="COW41" s="84"/>
      <c r="COX41" s="84"/>
      <c r="COY41" s="84"/>
      <c r="COZ41" s="84"/>
      <c r="CPA41" s="84"/>
      <c r="CPB41" s="84"/>
      <c r="CPC41" s="84"/>
      <c r="CPD41" s="84"/>
      <c r="CPE41" s="84"/>
      <c r="CPF41" s="84"/>
      <c r="CPG41" s="84"/>
      <c r="CPH41" s="84"/>
      <c r="CPI41" s="84"/>
      <c r="CPJ41" s="84"/>
      <c r="CPK41" s="84"/>
      <c r="CPL41" s="84"/>
      <c r="CPM41" s="84"/>
      <c r="CPN41" s="84"/>
      <c r="CPO41" s="84"/>
      <c r="CPP41" s="84"/>
      <c r="CPQ41" s="84"/>
      <c r="CPR41" s="84"/>
      <c r="CPS41" s="84"/>
      <c r="CPT41" s="84"/>
      <c r="CPU41" s="84"/>
      <c r="CPV41" s="84"/>
      <c r="CPW41" s="84"/>
      <c r="CPX41" s="84"/>
      <c r="CPY41" s="84"/>
      <c r="CPZ41" s="84"/>
      <c r="CQA41" s="84"/>
      <c r="CQB41" s="84"/>
      <c r="CQC41" s="84"/>
      <c r="CQD41" s="84"/>
      <c r="CQE41" s="84"/>
      <c r="CQF41" s="84"/>
      <c r="CQG41" s="84"/>
      <c r="CQH41" s="84"/>
      <c r="CQI41" s="84"/>
      <c r="CQJ41" s="84"/>
      <c r="CQK41" s="84"/>
      <c r="CQL41" s="84"/>
      <c r="CQM41" s="84"/>
      <c r="CQN41" s="84"/>
      <c r="CQO41" s="84"/>
      <c r="CQP41" s="84"/>
      <c r="CQQ41" s="84"/>
      <c r="CQR41" s="84"/>
      <c r="CQS41" s="84"/>
      <c r="CQT41" s="84"/>
      <c r="CQU41" s="84"/>
      <c r="CQV41" s="84"/>
      <c r="CQW41" s="84"/>
      <c r="CQX41" s="84"/>
      <c r="CQY41" s="84"/>
      <c r="CQZ41" s="84"/>
      <c r="CRA41" s="84"/>
      <c r="CRB41" s="84"/>
      <c r="CRC41" s="84"/>
      <c r="CRD41" s="84"/>
      <c r="CRE41" s="84"/>
      <c r="CRF41" s="84"/>
      <c r="CRG41" s="84"/>
      <c r="CRH41" s="84"/>
      <c r="CRI41" s="84"/>
      <c r="CRJ41" s="84"/>
      <c r="CRK41" s="84"/>
      <c r="CRL41" s="84"/>
      <c r="CRM41" s="84"/>
      <c r="CRN41" s="84"/>
      <c r="CRO41" s="84"/>
      <c r="CRP41" s="84"/>
      <c r="CRQ41" s="84"/>
      <c r="CRR41" s="84"/>
      <c r="CRS41" s="84"/>
      <c r="CRT41" s="84"/>
      <c r="CRU41" s="84"/>
      <c r="CRV41" s="84"/>
      <c r="CRW41" s="84"/>
      <c r="CRX41" s="84"/>
      <c r="CRY41" s="84"/>
      <c r="CRZ41" s="84"/>
      <c r="CSA41" s="84"/>
      <c r="CSB41" s="84"/>
      <c r="CSC41" s="84"/>
      <c r="CSD41" s="84"/>
      <c r="CSE41" s="84"/>
      <c r="CSF41" s="84"/>
      <c r="CSG41" s="84"/>
      <c r="CSH41" s="84"/>
      <c r="CSI41" s="84"/>
      <c r="CSJ41" s="84"/>
      <c r="CSK41" s="84"/>
      <c r="CSL41" s="84"/>
      <c r="CSM41" s="84"/>
      <c r="CSN41" s="84"/>
      <c r="CSO41" s="84"/>
      <c r="CSP41" s="84"/>
      <c r="CSQ41" s="84"/>
      <c r="CSR41" s="84"/>
      <c r="CSS41" s="84"/>
      <c r="CST41" s="84"/>
      <c r="CSU41" s="84"/>
      <c r="CSV41" s="84"/>
      <c r="CSW41" s="84"/>
      <c r="CSX41" s="84"/>
      <c r="CSY41" s="84"/>
      <c r="CSZ41" s="84"/>
      <c r="CTA41" s="84"/>
      <c r="CTB41" s="84"/>
      <c r="CTC41" s="84"/>
      <c r="CTD41" s="84"/>
      <c r="CTE41" s="84"/>
      <c r="CTF41" s="84"/>
      <c r="CTG41" s="84"/>
      <c r="CTH41" s="84"/>
      <c r="CTI41" s="84"/>
      <c r="CTJ41" s="84"/>
      <c r="CTK41" s="84"/>
      <c r="CTL41" s="84"/>
      <c r="CTM41" s="84"/>
      <c r="CTN41" s="84"/>
      <c r="CTO41" s="84"/>
      <c r="CTP41" s="84"/>
      <c r="CTQ41" s="84"/>
      <c r="CTR41" s="84"/>
      <c r="CTS41" s="84"/>
      <c r="CTT41" s="84"/>
      <c r="CTU41" s="84"/>
      <c r="CTV41" s="84"/>
      <c r="CTW41" s="84"/>
      <c r="CTX41" s="84"/>
      <c r="CTY41" s="84"/>
      <c r="CTZ41" s="84"/>
      <c r="CUA41" s="84"/>
      <c r="CUB41" s="84"/>
      <c r="CUC41" s="84"/>
      <c r="CUD41" s="84"/>
      <c r="CUE41" s="84"/>
      <c r="CUF41" s="84"/>
      <c r="CUG41" s="84"/>
      <c r="CUH41" s="84"/>
      <c r="CUI41" s="84"/>
      <c r="CUJ41" s="84"/>
      <c r="CUK41" s="84"/>
      <c r="CUL41" s="84"/>
      <c r="CUM41" s="84"/>
      <c r="CUN41" s="84"/>
      <c r="CUO41" s="84"/>
      <c r="CUP41" s="84"/>
      <c r="CUQ41" s="84"/>
      <c r="CUR41" s="84"/>
      <c r="CUS41" s="84"/>
      <c r="CUT41" s="84"/>
      <c r="CUU41" s="84"/>
      <c r="CUV41" s="84"/>
      <c r="CUW41" s="84"/>
      <c r="CUX41" s="84"/>
      <c r="CUY41" s="84"/>
      <c r="CUZ41" s="84"/>
      <c r="CVA41" s="84"/>
      <c r="CVB41" s="84"/>
      <c r="CVC41" s="84"/>
      <c r="CVD41" s="84"/>
      <c r="CVE41" s="84"/>
      <c r="CVF41" s="84"/>
      <c r="CVG41" s="84"/>
      <c r="CVH41" s="84"/>
      <c r="CVI41" s="84"/>
      <c r="CVJ41" s="84"/>
      <c r="CVK41" s="84"/>
      <c r="CVL41" s="84"/>
      <c r="CVM41" s="84"/>
      <c r="CVN41" s="84"/>
      <c r="CVO41" s="84"/>
      <c r="CVP41" s="84"/>
      <c r="CVQ41" s="84"/>
      <c r="CVR41" s="84"/>
      <c r="CVS41" s="84"/>
      <c r="CVT41" s="84"/>
      <c r="CVU41" s="84"/>
      <c r="CVV41" s="84"/>
      <c r="CVW41" s="84"/>
      <c r="CVX41" s="84"/>
      <c r="CVY41" s="84"/>
      <c r="CVZ41" s="84"/>
      <c r="CWA41" s="84"/>
      <c r="CWB41" s="84"/>
      <c r="CWC41" s="84"/>
      <c r="CWD41" s="84"/>
      <c r="CWE41" s="84"/>
      <c r="CWF41" s="84"/>
      <c r="CWG41" s="84"/>
      <c r="CWH41" s="84"/>
      <c r="CWI41" s="84"/>
      <c r="CWJ41" s="84"/>
      <c r="CWK41" s="84"/>
      <c r="CWL41" s="84"/>
      <c r="CWM41" s="84"/>
      <c r="CWN41" s="84"/>
      <c r="CWO41" s="84"/>
      <c r="CWP41" s="84"/>
      <c r="CWQ41" s="84"/>
      <c r="CWR41" s="84"/>
      <c r="CWS41" s="84"/>
      <c r="CWT41" s="84"/>
      <c r="CWU41" s="84"/>
      <c r="CWV41" s="84"/>
      <c r="CWW41" s="84"/>
      <c r="CWX41" s="84"/>
      <c r="CWY41" s="84"/>
      <c r="CWZ41" s="84"/>
      <c r="CXA41" s="84"/>
      <c r="CXB41" s="84"/>
      <c r="CXC41" s="84"/>
      <c r="CXD41" s="84"/>
      <c r="CXE41" s="84"/>
      <c r="CXF41" s="84"/>
      <c r="CXG41" s="84"/>
      <c r="CXH41" s="84"/>
      <c r="CXI41" s="84"/>
      <c r="CXJ41" s="84"/>
      <c r="CXK41" s="84"/>
      <c r="CXL41" s="84"/>
      <c r="CXM41" s="84"/>
      <c r="CXN41" s="84"/>
      <c r="CXO41" s="84"/>
      <c r="CXP41" s="84"/>
      <c r="CXQ41" s="84"/>
      <c r="CXR41" s="84"/>
      <c r="CXS41" s="84"/>
      <c r="CXT41" s="84"/>
      <c r="CXU41" s="84"/>
      <c r="CXV41" s="84"/>
      <c r="CXW41" s="84"/>
      <c r="CXX41" s="84"/>
      <c r="CXY41" s="84"/>
      <c r="CXZ41" s="84"/>
      <c r="CYA41" s="84"/>
      <c r="CYB41" s="84"/>
      <c r="CYC41" s="84"/>
      <c r="CYD41" s="84"/>
      <c r="CYE41" s="84"/>
      <c r="CYF41" s="84"/>
      <c r="CYG41" s="84"/>
      <c r="CYH41" s="84"/>
      <c r="CYI41" s="84"/>
      <c r="CYJ41" s="84"/>
      <c r="CYK41" s="84"/>
      <c r="CYL41" s="84"/>
      <c r="CYM41" s="84"/>
      <c r="CYN41" s="84"/>
      <c r="CYO41" s="84"/>
      <c r="CYP41" s="84"/>
      <c r="CYQ41" s="84"/>
      <c r="CYR41" s="84"/>
      <c r="CYS41" s="84"/>
      <c r="CYT41" s="84"/>
      <c r="CYU41" s="84"/>
      <c r="CYV41" s="84"/>
      <c r="CYW41" s="84"/>
      <c r="CYX41" s="84"/>
      <c r="CYY41" s="84"/>
      <c r="CYZ41" s="84"/>
      <c r="CZA41" s="84"/>
      <c r="CZB41" s="84"/>
      <c r="CZC41" s="84"/>
      <c r="CZD41" s="84"/>
      <c r="CZE41" s="84"/>
      <c r="CZF41" s="84"/>
      <c r="CZG41" s="84"/>
      <c r="CZH41" s="84"/>
      <c r="CZI41" s="84"/>
      <c r="CZJ41" s="84"/>
      <c r="CZK41" s="84"/>
      <c r="CZL41" s="84"/>
      <c r="CZM41" s="84"/>
      <c r="CZN41" s="84"/>
      <c r="CZO41" s="84"/>
      <c r="CZP41" s="84"/>
      <c r="CZQ41" s="84"/>
      <c r="CZR41" s="84"/>
      <c r="CZS41" s="84"/>
      <c r="CZT41" s="84"/>
      <c r="CZU41" s="84"/>
      <c r="CZV41" s="84"/>
      <c r="CZW41" s="84"/>
      <c r="CZX41" s="84"/>
      <c r="CZY41" s="84"/>
      <c r="CZZ41" s="84"/>
      <c r="DAA41" s="84"/>
      <c r="DAB41" s="84"/>
      <c r="DAC41" s="84"/>
      <c r="DAD41" s="84"/>
      <c r="DAE41" s="84"/>
      <c r="DAF41" s="84"/>
      <c r="DAG41" s="84"/>
      <c r="DAH41" s="84"/>
      <c r="DAI41" s="84"/>
      <c r="DAJ41" s="84"/>
      <c r="DAK41" s="84"/>
      <c r="DAL41" s="84"/>
      <c r="DAM41" s="84"/>
      <c r="DAN41" s="84"/>
      <c r="DAO41" s="84"/>
      <c r="DAP41" s="84"/>
      <c r="DAQ41" s="84"/>
      <c r="DAR41" s="84"/>
      <c r="DAS41" s="84"/>
      <c r="DAT41" s="84"/>
      <c r="DAU41" s="84"/>
      <c r="DAV41" s="84"/>
      <c r="DAW41" s="84"/>
      <c r="DAX41" s="84"/>
      <c r="DAY41" s="84"/>
      <c r="DAZ41" s="84"/>
      <c r="DBA41" s="84"/>
      <c r="DBB41" s="84"/>
      <c r="DBC41" s="84"/>
      <c r="DBD41" s="84"/>
      <c r="DBE41" s="84"/>
      <c r="DBF41" s="84"/>
      <c r="DBG41" s="84"/>
      <c r="DBH41" s="84"/>
      <c r="DBI41" s="84"/>
      <c r="DBJ41" s="84"/>
      <c r="DBK41" s="84"/>
      <c r="DBL41" s="84"/>
      <c r="DBM41" s="84"/>
      <c r="DBN41" s="84"/>
      <c r="DBO41" s="84"/>
      <c r="DBP41" s="84"/>
      <c r="DBQ41" s="84"/>
      <c r="DBR41" s="84"/>
      <c r="DBS41" s="84"/>
      <c r="DBT41" s="84"/>
      <c r="DBU41" s="84"/>
      <c r="DBV41" s="84"/>
      <c r="DBW41" s="84"/>
      <c r="DBX41" s="84"/>
      <c r="DBY41" s="84"/>
      <c r="DBZ41" s="84"/>
      <c r="DCA41" s="84"/>
      <c r="DCB41" s="84"/>
      <c r="DCC41" s="84"/>
      <c r="DCD41" s="84"/>
      <c r="DCE41" s="84"/>
      <c r="DCF41" s="84"/>
      <c r="DCG41" s="84"/>
      <c r="DCH41" s="84"/>
      <c r="DCI41" s="84"/>
      <c r="DCJ41" s="84"/>
      <c r="DCK41" s="84"/>
      <c r="DCL41" s="84"/>
      <c r="DCM41" s="84"/>
      <c r="DCN41" s="84"/>
      <c r="DCO41" s="84"/>
      <c r="DCP41" s="84"/>
      <c r="DCQ41" s="84"/>
      <c r="DCR41" s="84"/>
      <c r="DCS41" s="84"/>
      <c r="DCT41" s="84"/>
      <c r="DCU41" s="84"/>
      <c r="DCV41" s="84"/>
      <c r="DCW41" s="84"/>
      <c r="DCX41" s="84"/>
      <c r="DCY41" s="84"/>
      <c r="DCZ41" s="84"/>
      <c r="DDA41" s="84"/>
      <c r="DDB41" s="84"/>
      <c r="DDC41" s="84"/>
      <c r="DDD41" s="84"/>
      <c r="DDE41" s="84"/>
      <c r="DDF41" s="84"/>
      <c r="DDG41" s="84"/>
      <c r="DDH41" s="84"/>
      <c r="DDI41" s="84"/>
      <c r="DDJ41" s="84"/>
      <c r="DDK41" s="84"/>
      <c r="DDL41" s="84"/>
      <c r="DDM41" s="84"/>
      <c r="DDN41" s="84"/>
      <c r="DDO41" s="84"/>
      <c r="DDP41" s="84"/>
      <c r="DDQ41" s="84"/>
      <c r="DDR41" s="84"/>
      <c r="DDS41" s="84"/>
      <c r="DDT41" s="84"/>
      <c r="DDU41" s="84"/>
      <c r="DDV41" s="84"/>
      <c r="DDW41" s="84"/>
      <c r="DDX41" s="84"/>
      <c r="DDY41" s="84"/>
      <c r="DDZ41" s="84"/>
      <c r="DEA41" s="84"/>
      <c r="DEB41" s="84"/>
      <c r="DEC41" s="84"/>
      <c r="DED41" s="84"/>
      <c r="DEE41" s="84"/>
      <c r="DEF41" s="84"/>
      <c r="DEG41" s="84"/>
      <c r="DEH41" s="84"/>
      <c r="DEI41" s="84"/>
      <c r="DEJ41" s="84"/>
      <c r="DEK41" s="84"/>
      <c r="DEL41" s="84"/>
      <c r="DEM41" s="84"/>
      <c r="DEN41" s="84"/>
      <c r="DEO41" s="84"/>
      <c r="DEP41" s="84"/>
      <c r="DEQ41" s="84"/>
      <c r="DER41" s="84"/>
      <c r="DES41" s="84"/>
      <c r="DET41" s="84"/>
      <c r="DEU41" s="84"/>
      <c r="DEV41" s="84"/>
      <c r="DEW41" s="84"/>
      <c r="DEX41" s="84"/>
      <c r="DEY41" s="84"/>
      <c r="DEZ41" s="84"/>
      <c r="DFA41" s="84"/>
      <c r="DFB41" s="84"/>
      <c r="DFC41" s="84"/>
      <c r="DFD41" s="84"/>
      <c r="DFE41" s="84"/>
      <c r="DFF41" s="84"/>
      <c r="DFG41" s="84"/>
      <c r="DFH41" s="84"/>
      <c r="DFI41" s="84"/>
      <c r="DFJ41" s="84"/>
      <c r="DFK41" s="84"/>
      <c r="DFL41" s="84"/>
      <c r="DFM41" s="84"/>
      <c r="DFN41" s="84"/>
      <c r="DFO41" s="84"/>
      <c r="DFP41" s="84"/>
      <c r="DFQ41" s="84"/>
      <c r="DFR41" s="84"/>
      <c r="DFS41" s="84"/>
      <c r="DFT41" s="84"/>
      <c r="DFU41" s="84"/>
      <c r="DFV41" s="84"/>
      <c r="DFW41" s="84"/>
      <c r="DFX41" s="84"/>
      <c r="DFY41" s="84"/>
      <c r="DFZ41" s="84"/>
      <c r="DGA41" s="84"/>
      <c r="DGB41" s="84"/>
      <c r="DGC41" s="84"/>
      <c r="DGD41" s="84"/>
      <c r="DGE41" s="84"/>
      <c r="DGF41" s="84"/>
      <c r="DGG41" s="84"/>
      <c r="DGH41" s="84"/>
      <c r="DGI41" s="84"/>
      <c r="DGJ41" s="84"/>
      <c r="DGK41" s="84"/>
      <c r="DGL41" s="84"/>
      <c r="DGM41" s="84"/>
      <c r="DGN41" s="84"/>
      <c r="DGO41" s="84"/>
      <c r="DGP41" s="84"/>
      <c r="DGQ41" s="84"/>
      <c r="DGR41" s="84"/>
      <c r="DGS41" s="84"/>
      <c r="DGT41" s="84"/>
      <c r="DGU41" s="84"/>
      <c r="DGV41" s="84"/>
      <c r="DGW41" s="84"/>
      <c r="DGX41" s="84"/>
      <c r="DGY41" s="84"/>
      <c r="DGZ41" s="84"/>
      <c r="DHA41" s="84"/>
      <c r="DHB41" s="84"/>
      <c r="DHC41" s="84"/>
      <c r="DHD41" s="84"/>
      <c r="DHE41" s="84"/>
      <c r="DHF41" s="84"/>
      <c r="DHG41" s="84"/>
      <c r="DHH41" s="84"/>
      <c r="DHI41" s="84"/>
      <c r="DHJ41" s="84"/>
      <c r="DHK41" s="84"/>
      <c r="DHL41" s="84"/>
      <c r="DHM41" s="84"/>
      <c r="DHN41" s="84"/>
      <c r="DHO41" s="84"/>
      <c r="DHP41" s="84"/>
      <c r="DHQ41" s="84"/>
      <c r="DHR41" s="84"/>
      <c r="DHS41" s="84"/>
      <c r="DHT41" s="84"/>
      <c r="DHU41" s="84"/>
      <c r="DHV41" s="84"/>
      <c r="DHW41" s="84"/>
      <c r="DHX41" s="84"/>
      <c r="DHY41" s="84"/>
      <c r="DHZ41" s="84"/>
      <c r="DIA41" s="84"/>
      <c r="DIB41" s="84"/>
      <c r="DIC41" s="84"/>
      <c r="DID41" s="84"/>
      <c r="DIE41" s="84"/>
      <c r="DIF41" s="84"/>
      <c r="DIG41" s="84"/>
      <c r="DIH41" s="84"/>
      <c r="DII41" s="84"/>
      <c r="DIJ41" s="84"/>
      <c r="DIK41" s="84"/>
      <c r="DIL41" s="84"/>
      <c r="DIM41" s="84"/>
      <c r="DIN41" s="84"/>
      <c r="DIO41" s="84"/>
      <c r="DIP41" s="84"/>
      <c r="DIQ41" s="84"/>
      <c r="DIR41" s="84"/>
      <c r="DIS41" s="84"/>
      <c r="DIT41" s="84"/>
      <c r="DIU41" s="84"/>
      <c r="DIV41" s="84"/>
      <c r="DIW41" s="84"/>
      <c r="DIX41" s="84"/>
      <c r="DIY41" s="84"/>
      <c r="DIZ41" s="84"/>
      <c r="DJA41" s="84"/>
      <c r="DJB41" s="84"/>
      <c r="DJC41" s="84"/>
      <c r="DJD41" s="84"/>
      <c r="DJE41" s="84"/>
      <c r="DJF41" s="84"/>
      <c r="DJG41" s="84"/>
      <c r="DJH41" s="84"/>
      <c r="DJI41" s="84"/>
      <c r="DJJ41" s="84"/>
      <c r="DJK41" s="84"/>
      <c r="DJL41" s="84"/>
      <c r="DJM41" s="84"/>
      <c r="DJN41" s="84"/>
      <c r="DJO41" s="84"/>
      <c r="DJP41" s="84"/>
      <c r="DJQ41" s="84"/>
      <c r="DJR41" s="84"/>
      <c r="DJS41" s="84"/>
      <c r="DJT41" s="84"/>
      <c r="DJU41" s="84"/>
      <c r="DJV41" s="84"/>
      <c r="DJW41" s="84"/>
      <c r="DJX41" s="84"/>
      <c r="DJY41" s="84"/>
      <c r="DJZ41" s="84"/>
      <c r="DKA41" s="84"/>
      <c r="DKB41" s="84"/>
      <c r="DKC41" s="84"/>
      <c r="DKD41" s="84"/>
      <c r="DKE41" s="84"/>
      <c r="DKF41" s="84"/>
      <c r="DKG41" s="84"/>
      <c r="DKH41" s="84"/>
      <c r="DKI41" s="84"/>
      <c r="DKJ41" s="84"/>
      <c r="DKK41" s="84"/>
      <c r="DKL41" s="84"/>
      <c r="DKM41" s="84"/>
      <c r="DKN41" s="84"/>
      <c r="DKO41" s="84"/>
      <c r="DKP41" s="84"/>
      <c r="DKQ41" s="84"/>
      <c r="DKR41" s="84"/>
      <c r="DKS41" s="84"/>
      <c r="DKT41" s="84"/>
      <c r="DKU41" s="84"/>
      <c r="DKV41" s="84"/>
      <c r="DKW41" s="84"/>
      <c r="DKX41" s="84"/>
      <c r="DKY41" s="84"/>
      <c r="DKZ41" s="84"/>
      <c r="DLA41" s="84"/>
      <c r="DLB41" s="84"/>
      <c r="DLC41" s="84"/>
      <c r="DLD41" s="84"/>
      <c r="DLE41" s="84"/>
      <c r="DLF41" s="84"/>
      <c r="DLG41" s="84"/>
      <c r="DLH41" s="84"/>
      <c r="DLI41" s="84"/>
      <c r="DLJ41" s="84"/>
      <c r="DLK41" s="84"/>
      <c r="DLL41" s="84"/>
      <c r="DLM41" s="84"/>
      <c r="DLN41" s="84"/>
      <c r="DLO41" s="84"/>
      <c r="DLP41" s="84"/>
      <c r="DLQ41" s="84"/>
      <c r="DLR41" s="84"/>
      <c r="DLS41" s="84"/>
      <c r="DLT41" s="84"/>
      <c r="DLU41" s="84"/>
      <c r="DLV41" s="84"/>
      <c r="DLW41" s="84"/>
      <c r="DLX41" s="84"/>
      <c r="DLY41" s="84"/>
      <c r="DLZ41" s="84"/>
      <c r="DMA41" s="84"/>
      <c r="DMB41" s="84"/>
      <c r="DMC41" s="84"/>
      <c r="DMD41" s="84"/>
      <c r="DME41" s="84"/>
      <c r="DMF41" s="84"/>
      <c r="DMG41" s="84"/>
      <c r="DMH41" s="84"/>
      <c r="DMI41" s="84"/>
      <c r="DMJ41" s="84"/>
      <c r="DMK41" s="84"/>
      <c r="DML41" s="84"/>
      <c r="DMM41" s="84"/>
      <c r="DMN41" s="84"/>
      <c r="DMO41" s="84"/>
      <c r="DMP41" s="84"/>
      <c r="DMQ41" s="84"/>
      <c r="DMR41" s="84"/>
      <c r="DMS41" s="84"/>
      <c r="DMT41" s="84"/>
      <c r="DMU41" s="84"/>
      <c r="DMV41" s="84"/>
      <c r="DMW41" s="84"/>
      <c r="DMX41" s="84"/>
      <c r="DMY41" s="84"/>
      <c r="DMZ41" s="84"/>
      <c r="DNA41" s="84"/>
      <c r="DNB41" s="84"/>
      <c r="DNC41" s="84"/>
      <c r="DND41" s="84"/>
      <c r="DNE41" s="84"/>
      <c r="DNF41" s="84"/>
      <c r="DNG41" s="84"/>
      <c r="DNH41" s="84"/>
      <c r="DNI41" s="84"/>
      <c r="DNJ41" s="84"/>
      <c r="DNK41" s="84"/>
      <c r="DNL41" s="84"/>
      <c r="DNM41" s="84"/>
      <c r="DNN41" s="84"/>
      <c r="DNO41" s="84"/>
      <c r="DNP41" s="84"/>
      <c r="DNQ41" s="84"/>
      <c r="DNR41" s="84"/>
      <c r="DNS41" s="84"/>
      <c r="DNT41" s="84"/>
      <c r="DNU41" s="84"/>
      <c r="DNV41" s="84"/>
      <c r="DNW41" s="84"/>
      <c r="DNX41" s="84"/>
      <c r="DNY41" s="84"/>
      <c r="DNZ41" s="84"/>
      <c r="DOA41" s="84"/>
      <c r="DOB41" s="84"/>
      <c r="DOC41" s="84"/>
      <c r="DOD41" s="84"/>
      <c r="DOE41" s="84"/>
      <c r="DOF41" s="84"/>
      <c r="DOG41" s="84"/>
      <c r="DOH41" s="84"/>
      <c r="DOI41" s="84"/>
      <c r="DOJ41" s="84"/>
      <c r="DOK41" s="84"/>
      <c r="DOL41" s="84"/>
      <c r="DOM41" s="84"/>
      <c r="DON41" s="84"/>
      <c r="DOO41" s="84"/>
      <c r="DOP41" s="84"/>
      <c r="DOQ41" s="84"/>
      <c r="DOR41" s="84"/>
      <c r="DOS41" s="84"/>
      <c r="DOT41" s="84"/>
      <c r="DOU41" s="84"/>
      <c r="DOV41" s="84"/>
      <c r="DOW41" s="84"/>
      <c r="DOX41" s="84"/>
      <c r="DOY41" s="84"/>
      <c r="DOZ41" s="84"/>
      <c r="DPA41" s="84"/>
      <c r="DPB41" s="84"/>
      <c r="DPC41" s="84"/>
      <c r="DPD41" s="84"/>
      <c r="DPE41" s="84"/>
      <c r="DPF41" s="84"/>
      <c r="DPG41" s="84"/>
      <c r="DPH41" s="84"/>
      <c r="DPI41" s="84"/>
      <c r="DPJ41" s="84"/>
      <c r="DPK41" s="84"/>
      <c r="DPL41" s="84"/>
      <c r="DPM41" s="84"/>
      <c r="DPN41" s="84"/>
      <c r="DPO41" s="84"/>
      <c r="DPP41" s="84"/>
      <c r="DPQ41" s="84"/>
      <c r="DPR41" s="84"/>
      <c r="DPS41" s="84"/>
      <c r="DPT41" s="84"/>
      <c r="DPU41" s="84"/>
      <c r="DPV41" s="84"/>
      <c r="DPW41" s="84"/>
      <c r="DPX41" s="84"/>
      <c r="DPY41" s="84"/>
      <c r="DPZ41" s="84"/>
      <c r="DQA41" s="84"/>
      <c r="DQB41" s="84"/>
      <c r="DQC41" s="84"/>
      <c r="DQD41" s="84"/>
      <c r="DQE41" s="84"/>
      <c r="DQF41" s="84"/>
      <c r="DQG41" s="84"/>
      <c r="DQH41" s="84"/>
      <c r="DQI41" s="84"/>
      <c r="DQJ41" s="84"/>
      <c r="DQK41" s="84"/>
      <c r="DQL41" s="84"/>
      <c r="DQM41" s="84"/>
      <c r="DQN41" s="84"/>
      <c r="DQO41" s="84"/>
      <c r="DQP41" s="84"/>
      <c r="DQQ41" s="84"/>
      <c r="DQR41" s="84"/>
      <c r="DQS41" s="84"/>
      <c r="DQT41" s="84"/>
      <c r="DQU41" s="84"/>
      <c r="DQV41" s="84"/>
      <c r="DQW41" s="84"/>
      <c r="DQX41" s="84"/>
      <c r="DQY41" s="84"/>
      <c r="DQZ41" s="84"/>
      <c r="DRA41" s="84"/>
      <c r="DRB41" s="84"/>
      <c r="DRC41" s="84"/>
      <c r="DRD41" s="84"/>
      <c r="DRE41" s="84"/>
      <c r="DRF41" s="84"/>
      <c r="DRG41" s="84"/>
      <c r="DRH41" s="84"/>
      <c r="DRI41" s="84"/>
      <c r="DRJ41" s="84"/>
      <c r="DRK41" s="84"/>
      <c r="DRL41" s="84"/>
      <c r="DRM41" s="84"/>
      <c r="DRN41" s="84"/>
      <c r="DRO41" s="84"/>
      <c r="DRP41" s="84"/>
      <c r="DRQ41" s="84"/>
      <c r="DRR41" s="84"/>
      <c r="DRS41" s="84"/>
      <c r="DRT41" s="84"/>
      <c r="DRU41" s="84"/>
      <c r="DRV41" s="84"/>
      <c r="DRW41" s="84"/>
      <c r="DRX41" s="84"/>
      <c r="DRY41" s="84"/>
      <c r="DRZ41" s="84"/>
      <c r="DSA41" s="84"/>
      <c r="DSB41" s="84"/>
      <c r="DSC41" s="84"/>
      <c r="DSD41" s="84"/>
      <c r="DSE41" s="84"/>
      <c r="DSF41" s="84"/>
      <c r="DSG41" s="84"/>
      <c r="DSH41" s="84"/>
      <c r="DSI41" s="84"/>
      <c r="DSJ41" s="84"/>
      <c r="DSK41" s="84"/>
      <c r="DSL41" s="84"/>
      <c r="DSM41" s="84"/>
      <c r="DSN41" s="84"/>
      <c r="DSO41" s="84"/>
      <c r="DSP41" s="84"/>
      <c r="DSQ41" s="84"/>
      <c r="DSR41" s="84"/>
      <c r="DSS41" s="84"/>
      <c r="DST41" s="84"/>
      <c r="DSU41" s="84"/>
      <c r="DSV41" s="84"/>
      <c r="DSW41" s="84"/>
      <c r="DSX41" s="84"/>
      <c r="DSY41" s="84"/>
      <c r="DSZ41" s="84"/>
      <c r="DTA41" s="84"/>
      <c r="DTB41" s="84"/>
      <c r="DTC41" s="84"/>
      <c r="DTD41" s="84"/>
      <c r="DTE41" s="84"/>
      <c r="DTF41" s="84"/>
      <c r="DTG41" s="84"/>
      <c r="DTH41" s="84"/>
      <c r="DTI41" s="84"/>
      <c r="DTJ41" s="84"/>
      <c r="DTK41" s="84"/>
      <c r="DTL41" s="84"/>
      <c r="DTM41" s="84"/>
      <c r="DTN41" s="84"/>
      <c r="DTO41" s="84"/>
      <c r="DTP41" s="84"/>
      <c r="DTQ41" s="84"/>
      <c r="DTR41" s="84"/>
      <c r="DTS41" s="84"/>
      <c r="DTT41" s="84"/>
      <c r="DTU41" s="84"/>
      <c r="DTV41" s="84"/>
      <c r="DTW41" s="84"/>
      <c r="DTX41" s="84"/>
      <c r="DTY41" s="84"/>
      <c r="DTZ41" s="84"/>
      <c r="DUA41" s="84"/>
      <c r="DUB41" s="84"/>
      <c r="DUC41" s="84"/>
      <c r="DUD41" s="84"/>
      <c r="DUE41" s="84"/>
      <c r="DUF41" s="84"/>
      <c r="DUG41" s="84"/>
      <c r="DUH41" s="84"/>
      <c r="DUI41" s="84"/>
      <c r="DUJ41" s="84"/>
      <c r="DUK41" s="84"/>
      <c r="DUL41" s="84"/>
      <c r="DUM41" s="84"/>
      <c r="DUN41" s="84"/>
      <c r="DUO41" s="84"/>
      <c r="DUP41" s="84"/>
      <c r="DUQ41" s="84"/>
      <c r="DUR41" s="84"/>
      <c r="DUS41" s="84"/>
      <c r="DUT41" s="84"/>
      <c r="DUU41" s="84"/>
      <c r="DUV41" s="84"/>
      <c r="DUW41" s="84"/>
      <c r="DUX41" s="84"/>
      <c r="DUY41" s="84"/>
      <c r="DUZ41" s="84"/>
      <c r="DVA41" s="84"/>
      <c r="DVB41" s="84"/>
      <c r="DVC41" s="84"/>
      <c r="DVD41" s="84"/>
      <c r="DVE41" s="84"/>
      <c r="DVF41" s="84"/>
      <c r="DVG41" s="84"/>
      <c r="DVH41" s="84"/>
      <c r="DVI41" s="84"/>
      <c r="DVJ41" s="84"/>
      <c r="DVK41" s="84"/>
      <c r="DVL41" s="84"/>
      <c r="DVM41" s="84"/>
      <c r="DVN41" s="84"/>
      <c r="DVO41" s="84"/>
      <c r="DVP41" s="84"/>
      <c r="DVQ41" s="84"/>
      <c r="DVR41" s="84"/>
      <c r="DVS41" s="84"/>
      <c r="DVT41" s="84"/>
      <c r="DVU41" s="84"/>
      <c r="DVV41" s="84"/>
      <c r="DVW41" s="84"/>
      <c r="DVX41" s="84"/>
      <c r="DVY41" s="84"/>
      <c r="DVZ41" s="84"/>
      <c r="DWA41" s="84"/>
      <c r="DWB41" s="84"/>
      <c r="DWC41" s="84"/>
      <c r="DWD41" s="84"/>
      <c r="DWE41" s="84"/>
      <c r="DWF41" s="84"/>
      <c r="DWG41" s="84"/>
      <c r="DWH41" s="84"/>
      <c r="DWI41" s="84"/>
      <c r="DWJ41" s="84"/>
      <c r="DWK41" s="84"/>
      <c r="DWL41" s="84"/>
      <c r="DWM41" s="84"/>
      <c r="DWN41" s="84"/>
      <c r="DWO41" s="84"/>
      <c r="DWP41" s="84"/>
      <c r="DWQ41" s="84"/>
      <c r="DWR41" s="84"/>
      <c r="DWS41" s="84"/>
      <c r="DWT41" s="84"/>
      <c r="DWU41" s="84"/>
      <c r="DWV41" s="84"/>
      <c r="DWW41" s="84"/>
      <c r="DWX41" s="84"/>
      <c r="DWY41" s="84"/>
      <c r="DWZ41" s="84"/>
      <c r="DXA41" s="84"/>
      <c r="DXB41" s="84"/>
      <c r="DXC41" s="84"/>
      <c r="DXD41" s="84"/>
      <c r="DXE41" s="84"/>
      <c r="DXF41" s="84"/>
      <c r="DXG41" s="84"/>
      <c r="DXH41" s="84"/>
      <c r="DXI41" s="84"/>
      <c r="DXJ41" s="84"/>
      <c r="DXK41" s="84"/>
      <c r="DXL41" s="84"/>
      <c r="DXM41" s="84"/>
      <c r="DXN41" s="84"/>
      <c r="DXO41" s="84"/>
      <c r="DXP41" s="84"/>
      <c r="DXQ41" s="84"/>
      <c r="DXR41" s="84"/>
      <c r="DXS41" s="84"/>
      <c r="DXT41" s="84"/>
      <c r="DXU41" s="84"/>
      <c r="DXV41" s="84"/>
      <c r="DXW41" s="84"/>
      <c r="DXX41" s="84"/>
      <c r="DXY41" s="84"/>
      <c r="DXZ41" s="84"/>
      <c r="DYA41" s="84"/>
      <c r="DYB41" s="84"/>
      <c r="DYC41" s="84"/>
      <c r="DYD41" s="84"/>
      <c r="DYE41" s="84"/>
      <c r="DYF41" s="84"/>
      <c r="DYG41" s="84"/>
      <c r="DYH41" s="84"/>
      <c r="DYI41" s="84"/>
      <c r="DYJ41" s="84"/>
      <c r="DYK41" s="84"/>
      <c r="DYL41" s="84"/>
      <c r="DYM41" s="84"/>
      <c r="DYN41" s="84"/>
      <c r="DYO41" s="84"/>
      <c r="DYP41" s="84"/>
      <c r="DYQ41" s="84"/>
      <c r="DYR41" s="84"/>
      <c r="DYS41" s="84"/>
      <c r="DYT41" s="84"/>
      <c r="DYU41" s="84"/>
      <c r="DYV41" s="84"/>
      <c r="DYW41" s="84"/>
      <c r="DYX41" s="84"/>
      <c r="DYY41" s="84"/>
      <c r="DYZ41" s="84"/>
      <c r="DZA41" s="84"/>
      <c r="DZB41" s="84"/>
      <c r="DZC41" s="84"/>
      <c r="DZD41" s="84"/>
      <c r="DZE41" s="84"/>
      <c r="DZF41" s="84"/>
      <c r="DZG41" s="84"/>
      <c r="DZH41" s="84"/>
      <c r="DZI41" s="84"/>
      <c r="DZJ41" s="84"/>
      <c r="DZK41" s="84"/>
      <c r="DZL41" s="84"/>
      <c r="DZM41" s="84"/>
      <c r="DZN41" s="84"/>
      <c r="DZO41" s="84"/>
      <c r="DZP41" s="84"/>
      <c r="DZQ41" s="84"/>
      <c r="DZR41" s="84"/>
      <c r="DZS41" s="84"/>
      <c r="DZT41" s="84"/>
      <c r="DZU41" s="84"/>
      <c r="DZV41" s="84"/>
      <c r="DZW41" s="84"/>
      <c r="DZX41" s="84"/>
      <c r="DZY41" s="84"/>
      <c r="DZZ41" s="84"/>
      <c r="EAA41" s="84"/>
      <c r="EAB41" s="84"/>
      <c r="EAC41" s="84"/>
      <c r="EAD41" s="84"/>
      <c r="EAE41" s="84"/>
      <c r="EAF41" s="84"/>
      <c r="EAG41" s="84"/>
      <c r="EAH41" s="84"/>
      <c r="EAI41" s="84"/>
      <c r="EAJ41" s="84"/>
      <c r="EAK41" s="84"/>
      <c r="EAL41" s="84"/>
      <c r="EAM41" s="84"/>
      <c r="EAN41" s="84"/>
      <c r="EAO41" s="84"/>
      <c r="EAP41" s="84"/>
      <c r="EAQ41" s="84"/>
      <c r="EAR41" s="84"/>
      <c r="EAS41" s="84"/>
      <c r="EAT41" s="84"/>
      <c r="EAU41" s="84"/>
      <c r="EAV41" s="84"/>
      <c r="EAW41" s="84"/>
      <c r="EAX41" s="84"/>
      <c r="EAY41" s="84"/>
      <c r="EAZ41" s="84"/>
      <c r="EBA41" s="84"/>
      <c r="EBB41" s="84"/>
      <c r="EBC41" s="84"/>
      <c r="EBD41" s="84"/>
      <c r="EBE41" s="84"/>
      <c r="EBF41" s="84"/>
      <c r="EBG41" s="84"/>
      <c r="EBH41" s="84"/>
      <c r="EBI41" s="84"/>
      <c r="EBJ41" s="84"/>
      <c r="EBK41" s="84"/>
      <c r="EBL41" s="84"/>
      <c r="EBM41" s="84"/>
      <c r="EBN41" s="84"/>
      <c r="EBO41" s="84"/>
      <c r="EBP41" s="84"/>
      <c r="EBQ41" s="84"/>
      <c r="EBR41" s="84"/>
      <c r="EBS41" s="84"/>
      <c r="EBT41" s="84"/>
      <c r="EBU41" s="84"/>
      <c r="EBV41" s="84"/>
      <c r="EBW41" s="84"/>
      <c r="EBX41" s="84"/>
      <c r="EBY41" s="84"/>
      <c r="EBZ41" s="84"/>
      <c r="ECA41" s="84"/>
      <c r="ECB41" s="84"/>
      <c r="ECC41" s="84"/>
      <c r="ECD41" s="84"/>
      <c r="ECE41" s="84"/>
      <c r="ECF41" s="84"/>
      <c r="ECG41" s="84"/>
      <c r="ECH41" s="84"/>
      <c r="ECI41" s="84"/>
      <c r="ECJ41" s="84"/>
      <c r="ECK41" s="84"/>
      <c r="ECL41" s="84"/>
      <c r="ECM41" s="84"/>
      <c r="ECN41" s="84"/>
      <c r="ECO41" s="84"/>
      <c r="ECP41" s="84"/>
      <c r="ECQ41" s="84"/>
      <c r="ECR41" s="84"/>
      <c r="ECS41" s="84"/>
      <c r="ECT41" s="84"/>
      <c r="ECU41" s="84"/>
      <c r="ECV41" s="84"/>
      <c r="ECW41" s="84"/>
      <c r="ECX41" s="84"/>
      <c r="ECY41" s="84"/>
      <c r="ECZ41" s="84"/>
      <c r="EDA41" s="84"/>
      <c r="EDB41" s="84"/>
      <c r="EDC41" s="84"/>
      <c r="EDD41" s="84"/>
      <c r="EDE41" s="84"/>
      <c r="EDF41" s="84"/>
      <c r="EDG41" s="84"/>
      <c r="EDH41" s="84"/>
      <c r="EDI41" s="84"/>
      <c r="EDJ41" s="84"/>
      <c r="EDK41" s="84"/>
      <c r="EDL41" s="84"/>
      <c r="EDM41" s="84"/>
      <c r="EDN41" s="84"/>
      <c r="EDO41" s="84"/>
      <c r="EDP41" s="84"/>
      <c r="EDQ41" s="84"/>
      <c r="EDR41" s="84"/>
      <c r="EDS41" s="84"/>
      <c r="EDT41" s="84"/>
      <c r="EDU41" s="84"/>
      <c r="EDV41" s="84"/>
      <c r="EDW41" s="84"/>
      <c r="EDX41" s="84"/>
      <c r="EDY41" s="84"/>
      <c r="EDZ41" s="84"/>
      <c r="EEA41" s="84"/>
      <c r="EEB41" s="84"/>
      <c r="EEC41" s="84"/>
      <c r="EED41" s="84"/>
      <c r="EEE41" s="84"/>
      <c r="EEF41" s="84"/>
      <c r="EEG41" s="84"/>
      <c r="EEH41" s="84"/>
      <c r="EEI41" s="84"/>
      <c r="EEJ41" s="84"/>
      <c r="EEK41" s="84"/>
      <c r="EEL41" s="84"/>
      <c r="EEM41" s="84"/>
      <c r="EEN41" s="84"/>
      <c r="EEO41" s="84"/>
      <c r="EEP41" s="84"/>
      <c r="EEQ41" s="84"/>
      <c r="EER41" s="84"/>
      <c r="EES41" s="84"/>
      <c r="EET41" s="84"/>
      <c r="EEU41" s="84"/>
      <c r="EEV41" s="84"/>
      <c r="EEW41" s="84"/>
      <c r="EEX41" s="84"/>
      <c r="EEY41" s="84"/>
      <c r="EEZ41" s="84"/>
      <c r="EFA41" s="84"/>
      <c r="EFB41" s="84"/>
      <c r="EFC41" s="84"/>
      <c r="EFD41" s="84"/>
      <c r="EFE41" s="84"/>
      <c r="EFF41" s="84"/>
      <c r="EFG41" s="84"/>
      <c r="EFH41" s="84"/>
      <c r="EFI41" s="84"/>
      <c r="EFJ41" s="84"/>
      <c r="EFK41" s="84"/>
      <c r="EFL41" s="84"/>
      <c r="EFM41" s="84"/>
      <c r="EFN41" s="84"/>
      <c r="EFO41" s="84"/>
      <c r="EFP41" s="84"/>
      <c r="EFQ41" s="84"/>
      <c r="EFR41" s="84"/>
      <c r="EFS41" s="84"/>
      <c r="EFT41" s="84"/>
      <c r="EFU41" s="84"/>
      <c r="EFV41" s="84"/>
      <c r="EFW41" s="84"/>
      <c r="EFX41" s="84"/>
      <c r="EFY41" s="84"/>
      <c r="EFZ41" s="84"/>
      <c r="EGA41" s="84"/>
      <c r="EGB41" s="84"/>
      <c r="EGC41" s="84"/>
      <c r="EGD41" s="84"/>
      <c r="EGE41" s="84"/>
      <c r="EGF41" s="84"/>
      <c r="EGG41" s="84"/>
      <c r="EGH41" s="84"/>
      <c r="EGI41" s="84"/>
      <c r="EGJ41" s="84"/>
      <c r="EGK41" s="84"/>
      <c r="EGL41" s="84"/>
      <c r="EGM41" s="84"/>
      <c r="EGN41" s="84"/>
      <c r="EGO41" s="84"/>
      <c r="EGP41" s="84"/>
      <c r="EGQ41" s="84"/>
      <c r="EGR41" s="84"/>
      <c r="EGS41" s="84"/>
      <c r="EGT41" s="84"/>
      <c r="EGU41" s="84"/>
      <c r="EGV41" s="84"/>
      <c r="EGW41" s="84"/>
      <c r="EGX41" s="84"/>
      <c r="EGY41" s="84"/>
      <c r="EGZ41" s="84"/>
      <c r="EHA41" s="84"/>
      <c r="EHB41" s="84"/>
      <c r="EHC41" s="84"/>
      <c r="EHD41" s="84"/>
      <c r="EHE41" s="84"/>
      <c r="EHF41" s="84"/>
      <c r="EHG41" s="84"/>
      <c r="EHH41" s="84"/>
      <c r="EHI41" s="84"/>
      <c r="EHJ41" s="84"/>
      <c r="EHK41" s="84"/>
      <c r="EHL41" s="84"/>
      <c r="EHM41" s="84"/>
      <c r="EHN41" s="84"/>
      <c r="EHO41" s="84"/>
      <c r="EHP41" s="84"/>
      <c r="EHQ41" s="84"/>
      <c r="EHR41" s="84"/>
      <c r="EHS41" s="84"/>
      <c r="EHT41" s="84"/>
      <c r="EHU41" s="84"/>
      <c r="EHV41" s="84"/>
      <c r="EHW41" s="84"/>
      <c r="EHX41" s="84"/>
      <c r="EHY41" s="84"/>
      <c r="EHZ41" s="84"/>
      <c r="EIA41" s="84"/>
      <c r="EIB41" s="84"/>
      <c r="EIC41" s="84"/>
      <c r="EID41" s="84"/>
      <c r="EIE41" s="84"/>
      <c r="EIF41" s="84"/>
      <c r="EIG41" s="84"/>
      <c r="EIH41" s="84"/>
      <c r="EII41" s="84"/>
      <c r="EIJ41" s="84"/>
      <c r="EIK41" s="84"/>
      <c r="EIL41" s="84"/>
      <c r="EIM41" s="84"/>
      <c r="EIN41" s="84"/>
      <c r="EIO41" s="84"/>
      <c r="EIP41" s="84"/>
      <c r="EIQ41" s="84"/>
      <c r="EIR41" s="84"/>
      <c r="EIS41" s="84"/>
      <c r="EIT41" s="84"/>
      <c r="EIU41" s="84"/>
      <c r="EIV41" s="84"/>
      <c r="EIW41" s="84"/>
      <c r="EIX41" s="84"/>
      <c r="EIY41" s="84"/>
      <c r="EIZ41" s="84"/>
      <c r="EJA41" s="84"/>
      <c r="EJB41" s="84"/>
      <c r="EJC41" s="84"/>
      <c r="EJD41" s="84"/>
      <c r="EJE41" s="84"/>
      <c r="EJF41" s="84"/>
      <c r="EJG41" s="84"/>
      <c r="EJH41" s="84"/>
      <c r="EJI41" s="84"/>
      <c r="EJJ41" s="84"/>
      <c r="EJK41" s="84"/>
      <c r="EJL41" s="84"/>
      <c r="EJM41" s="84"/>
      <c r="EJN41" s="84"/>
      <c r="EJO41" s="84"/>
      <c r="EJP41" s="84"/>
      <c r="EJQ41" s="84"/>
      <c r="EJR41" s="84"/>
      <c r="EJS41" s="84"/>
      <c r="EJT41" s="84"/>
      <c r="EJU41" s="84"/>
      <c r="EJV41" s="84"/>
      <c r="EJW41" s="84"/>
      <c r="EJX41" s="84"/>
      <c r="EJY41" s="84"/>
      <c r="EJZ41" s="84"/>
      <c r="EKA41" s="84"/>
      <c r="EKB41" s="84"/>
      <c r="EKC41" s="84"/>
      <c r="EKD41" s="84"/>
      <c r="EKE41" s="84"/>
      <c r="EKF41" s="84"/>
      <c r="EKG41" s="84"/>
      <c r="EKH41" s="84"/>
      <c r="EKI41" s="84"/>
      <c r="EKJ41" s="84"/>
      <c r="EKK41" s="84"/>
      <c r="EKL41" s="84"/>
      <c r="EKM41" s="84"/>
      <c r="EKN41" s="84"/>
      <c r="EKO41" s="84"/>
      <c r="EKP41" s="84"/>
      <c r="EKQ41" s="84"/>
      <c r="EKR41" s="84"/>
      <c r="EKS41" s="84"/>
      <c r="EKT41" s="84"/>
      <c r="EKU41" s="84"/>
      <c r="EKV41" s="84"/>
      <c r="EKW41" s="84"/>
      <c r="EKX41" s="84"/>
      <c r="EKY41" s="84"/>
      <c r="EKZ41" s="84"/>
      <c r="ELA41" s="84"/>
      <c r="ELB41" s="84"/>
      <c r="ELC41" s="84"/>
      <c r="ELD41" s="84"/>
      <c r="ELE41" s="84"/>
      <c r="ELF41" s="84"/>
      <c r="ELG41" s="84"/>
      <c r="ELH41" s="84"/>
      <c r="ELI41" s="84"/>
      <c r="ELJ41" s="84"/>
      <c r="ELK41" s="84"/>
      <c r="ELL41" s="84"/>
      <c r="ELM41" s="84"/>
      <c r="ELN41" s="84"/>
      <c r="ELO41" s="84"/>
      <c r="ELP41" s="84"/>
      <c r="ELQ41" s="84"/>
      <c r="ELR41" s="84"/>
      <c r="ELS41" s="84"/>
      <c r="ELT41" s="84"/>
      <c r="ELU41" s="84"/>
      <c r="ELV41" s="84"/>
      <c r="ELW41" s="84"/>
      <c r="ELX41" s="84"/>
      <c r="ELY41" s="84"/>
      <c r="ELZ41" s="84"/>
      <c r="EMA41" s="84"/>
      <c r="EMB41" s="84"/>
      <c r="EMC41" s="84"/>
      <c r="EMD41" s="84"/>
      <c r="EME41" s="84"/>
      <c r="EMF41" s="84"/>
      <c r="EMG41" s="84"/>
      <c r="EMH41" s="84"/>
      <c r="EMI41" s="84"/>
      <c r="EMJ41" s="84"/>
      <c r="EMK41" s="84"/>
      <c r="EML41" s="84"/>
      <c r="EMM41" s="84"/>
      <c r="EMN41" s="84"/>
      <c r="EMO41" s="84"/>
      <c r="EMP41" s="84"/>
      <c r="EMQ41" s="84"/>
      <c r="EMR41" s="84"/>
      <c r="EMS41" s="84"/>
      <c r="EMT41" s="84"/>
      <c r="EMU41" s="84"/>
      <c r="EMV41" s="84"/>
      <c r="EMW41" s="84"/>
      <c r="EMX41" s="84"/>
      <c r="EMY41" s="84"/>
      <c r="EMZ41" s="84"/>
      <c r="ENA41" s="84"/>
      <c r="ENB41" s="84"/>
      <c r="ENC41" s="84"/>
      <c r="END41" s="84"/>
      <c r="ENE41" s="84"/>
      <c r="ENF41" s="84"/>
      <c r="ENG41" s="84"/>
      <c r="ENH41" s="84"/>
      <c r="ENI41" s="84"/>
      <c r="ENJ41" s="84"/>
      <c r="ENK41" s="84"/>
      <c r="ENL41" s="84"/>
      <c r="ENM41" s="84"/>
      <c r="ENN41" s="84"/>
      <c r="ENO41" s="84"/>
      <c r="ENP41" s="84"/>
      <c r="ENQ41" s="84"/>
      <c r="ENR41" s="84"/>
      <c r="ENS41" s="84"/>
      <c r="ENT41" s="84"/>
      <c r="ENU41" s="84"/>
      <c r="ENV41" s="84"/>
      <c r="ENW41" s="84"/>
      <c r="ENX41" s="84"/>
      <c r="ENY41" s="84"/>
      <c r="ENZ41" s="84"/>
      <c r="EOA41" s="84"/>
      <c r="EOB41" s="84"/>
      <c r="EOC41" s="84"/>
      <c r="EOD41" s="84"/>
      <c r="EOE41" s="84"/>
      <c r="EOF41" s="84"/>
      <c r="EOG41" s="84"/>
      <c r="EOH41" s="84"/>
      <c r="EOI41" s="84"/>
      <c r="EOJ41" s="84"/>
      <c r="EOK41" s="84"/>
      <c r="EOL41" s="84"/>
      <c r="EOM41" s="84"/>
      <c r="EON41" s="84"/>
      <c r="EOO41" s="84"/>
      <c r="EOP41" s="84"/>
      <c r="EOQ41" s="84"/>
      <c r="EOR41" s="84"/>
      <c r="EOS41" s="84"/>
      <c r="EOT41" s="84"/>
      <c r="EOU41" s="84"/>
      <c r="EOV41" s="84"/>
      <c r="EOW41" s="84"/>
      <c r="EOX41" s="84"/>
      <c r="EOY41" s="84"/>
      <c r="EOZ41" s="84"/>
      <c r="EPA41" s="84"/>
      <c r="EPB41" s="84"/>
      <c r="EPC41" s="84"/>
      <c r="EPD41" s="84"/>
      <c r="EPE41" s="84"/>
      <c r="EPF41" s="84"/>
      <c r="EPG41" s="84"/>
      <c r="EPH41" s="84"/>
      <c r="EPI41" s="84"/>
      <c r="EPJ41" s="84"/>
      <c r="EPK41" s="84"/>
      <c r="EPL41" s="84"/>
      <c r="EPM41" s="84"/>
      <c r="EPN41" s="84"/>
      <c r="EPO41" s="84"/>
      <c r="EPP41" s="84"/>
      <c r="EPQ41" s="84"/>
      <c r="EPR41" s="84"/>
      <c r="EPS41" s="84"/>
      <c r="EPT41" s="84"/>
      <c r="EPU41" s="84"/>
      <c r="EPV41" s="84"/>
      <c r="EPW41" s="84"/>
      <c r="EPX41" s="84"/>
      <c r="EPY41" s="84"/>
      <c r="EPZ41" s="84"/>
      <c r="EQA41" s="84"/>
      <c r="EQB41" s="84"/>
      <c r="EQC41" s="84"/>
      <c r="EQD41" s="84"/>
      <c r="EQE41" s="84"/>
      <c r="EQF41" s="84"/>
      <c r="EQG41" s="84"/>
      <c r="EQH41" s="84"/>
      <c r="EQI41" s="84"/>
      <c r="EQJ41" s="84"/>
      <c r="EQK41" s="84"/>
      <c r="EQL41" s="84"/>
      <c r="EQM41" s="84"/>
      <c r="EQN41" s="84"/>
      <c r="EQO41" s="84"/>
      <c r="EQP41" s="84"/>
      <c r="EQQ41" s="84"/>
      <c r="EQR41" s="84"/>
      <c r="EQS41" s="84"/>
      <c r="EQT41" s="84"/>
      <c r="EQU41" s="84"/>
      <c r="EQV41" s="84"/>
      <c r="EQW41" s="84"/>
      <c r="EQX41" s="84"/>
      <c r="EQY41" s="84"/>
      <c r="EQZ41" s="84"/>
      <c r="ERA41" s="84"/>
      <c r="ERB41" s="84"/>
      <c r="ERC41" s="84"/>
      <c r="ERD41" s="84"/>
      <c r="ERE41" s="84"/>
      <c r="ERF41" s="84"/>
      <c r="ERG41" s="84"/>
      <c r="ERH41" s="84"/>
      <c r="ERI41" s="84"/>
      <c r="ERJ41" s="84"/>
      <c r="ERK41" s="84"/>
      <c r="ERL41" s="84"/>
      <c r="ERM41" s="84"/>
      <c r="ERN41" s="84"/>
      <c r="ERO41" s="84"/>
      <c r="ERP41" s="84"/>
      <c r="ERQ41" s="84"/>
      <c r="ERR41" s="84"/>
      <c r="ERS41" s="84"/>
      <c r="ERT41" s="84"/>
      <c r="ERU41" s="84"/>
      <c r="ERV41" s="84"/>
      <c r="ERW41" s="84"/>
      <c r="ERX41" s="84"/>
      <c r="ERY41" s="84"/>
      <c r="ERZ41" s="84"/>
      <c r="ESA41" s="84"/>
      <c r="ESB41" s="84"/>
      <c r="ESC41" s="84"/>
      <c r="ESD41" s="84"/>
      <c r="ESE41" s="84"/>
      <c r="ESF41" s="84"/>
      <c r="ESG41" s="84"/>
      <c r="ESH41" s="84"/>
      <c r="ESI41" s="84"/>
      <c r="ESJ41" s="84"/>
      <c r="ESK41" s="84"/>
      <c r="ESL41" s="84"/>
      <c r="ESM41" s="84"/>
      <c r="ESN41" s="84"/>
      <c r="ESO41" s="84"/>
      <c r="ESP41" s="84"/>
      <c r="ESQ41" s="84"/>
      <c r="ESR41" s="84"/>
      <c r="ESS41" s="84"/>
      <c r="EST41" s="84"/>
      <c r="ESU41" s="84"/>
      <c r="ESV41" s="84"/>
      <c r="ESW41" s="84"/>
      <c r="ESX41" s="84"/>
      <c r="ESY41" s="84"/>
      <c r="ESZ41" s="84"/>
      <c r="ETA41" s="84"/>
      <c r="ETB41" s="84"/>
      <c r="ETC41" s="84"/>
      <c r="ETD41" s="84"/>
      <c r="ETE41" s="84"/>
      <c r="ETF41" s="84"/>
      <c r="ETG41" s="84"/>
      <c r="ETH41" s="84"/>
      <c r="ETI41" s="84"/>
      <c r="ETJ41" s="84"/>
      <c r="ETK41" s="84"/>
      <c r="ETL41" s="84"/>
      <c r="ETM41" s="84"/>
      <c r="ETN41" s="84"/>
      <c r="ETO41" s="84"/>
      <c r="ETP41" s="84"/>
      <c r="ETQ41" s="84"/>
      <c r="ETR41" s="84"/>
      <c r="ETS41" s="84"/>
      <c r="ETT41" s="84"/>
      <c r="ETU41" s="84"/>
      <c r="ETV41" s="84"/>
      <c r="ETW41" s="84"/>
      <c r="ETX41" s="84"/>
      <c r="ETY41" s="84"/>
      <c r="ETZ41" s="84"/>
      <c r="EUA41" s="84"/>
      <c r="EUB41" s="84"/>
      <c r="EUC41" s="84"/>
      <c r="EUD41" s="84"/>
      <c r="EUE41" s="84"/>
      <c r="EUF41" s="84"/>
      <c r="EUG41" s="84"/>
      <c r="EUH41" s="84"/>
      <c r="EUI41" s="84"/>
      <c r="EUJ41" s="84"/>
      <c r="EUK41" s="84"/>
      <c r="EUL41" s="84"/>
      <c r="EUM41" s="84"/>
      <c r="EUN41" s="84"/>
      <c r="EUO41" s="84"/>
      <c r="EUP41" s="84"/>
      <c r="EUQ41" s="84"/>
      <c r="EUR41" s="84"/>
      <c r="EUS41" s="84"/>
      <c r="EUT41" s="84"/>
      <c r="EUU41" s="84"/>
      <c r="EUV41" s="84"/>
      <c r="EUW41" s="84"/>
      <c r="EUX41" s="84"/>
      <c r="EUY41" s="84"/>
      <c r="EUZ41" s="84"/>
      <c r="EVA41" s="84"/>
      <c r="EVB41" s="84"/>
      <c r="EVC41" s="84"/>
      <c r="EVD41" s="84"/>
      <c r="EVE41" s="84"/>
      <c r="EVF41" s="84"/>
      <c r="EVG41" s="84"/>
      <c r="EVH41" s="84"/>
      <c r="EVI41" s="84"/>
      <c r="EVJ41" s="84"/>
      <c r="EVK41" s="84"/>
      <c r="EVL41" s="84"/>
      <c r="EVM41" s="84"/>
      <c r="EVN41" s="84"/>
      <c r="EVO41" s="84"/>
      <c r="EVP41" s="84"/>
      <c r="EVQ41" s="84"/>
      <c r="EVR41" s="84"/>
      <c r="EVS41" s="84"/>
      <c r="EVT41" s="84"/>
      <c r="EVU41" s="84"/>
      <c r="EVV41" s="84"/>
      <c r="EVW41" s="84"/>
      <c r="EVX41" s="84"/>
      <c r="EVY41" s="84"/>
      <c r="EVZ41" s="84"/>
      <c r="EWA41" s="84"/>
      <c r="EWB41" s="84"/>
      <c r="EWC41" s="84"/>
      <c r="EWD41" s="84"/>
      <c r="EWE41" s="84"/>
      <c r="EWF41" s="84"/>
      <c r="EWG41" s="84"/>
      <c r="EWH41" s="84"/>
      <c r="EWI41" s="84"/>
      <c r="EWJ41" s="84"/>
      <c r="EWK41" s="84"/>
      <c r="EWL41" s="84"/>
      <c r="EWM41" s="84"/>
      <c r="EWN41" s="84"/>
      <c r="EWO41" s="84"/>
      <c r="EWP41" s="84"/>
      <c r="EWQ41" s="84"/>
      <c r="EWR41" s="84"/>
      <c r="EWS41" s="84"/>
      <c r="EWT41" s="84"/>
      <c r="EWU41" s="84"/>
      <c r="EWV41" s="84"/>
      <c r="EWW41" s="84"/>
      <c r="EWX41" s="84"/>
      <c r="EWY41" s="84"/>
      <c r="EWZ41" s="84"/>
      <c r="EXA41" s="84"/>
      <c r="EXB41" s="84"/>
      <c r="EXC41" s="84"/>
      <c r="EXD41" s="84"/>
      <c r="EXE41" s="84"/>
      <c r="EXF41" s="84"/>
      <c r="EXG41" s="84"/>
      <c r="EXH41" s="84"/>
      <c r="EXI41" s="84"/>
      <c r="EXJ41" s="84"/>
      <c r="EXK41" s="84"/>
      <c r="EXL41" s="84"/>
      <c r="EXM41" s="84"/>
      <c r="EXN41" s="84"/>
      <c r="EXO41" s="84"/>
      <c r="EXP41" s="84"/>
      <c r="EXQ41" s="84"/>
      <c r="EXR41" s="84"/>
      <c r="EXS41" s="84"/>
      <c r="EXT41" s="84"/>
      <c r="EXU41" s="84"/>
      <c r="EXV41" s="84"/>
      <c r="EXW41" s="84"/>
      <c r="EXX41" s="84"/>
      <c r="EXY41" s="84"/>
      <c r="EXZ41" s="84"/>
      <c r="EYA41" s="84"/>
      <c r="EYB41" s="84"/>
      <c r="EYC41" s="84"/>
      <c r="EYD41" s="84"/>
      <c r="EYE41" s="84"/>
      <c r="EYF41" s="84"/>
      <c r="EYG41" s="84"/>
      <c r="EYH41" s="84"/>
      <c r="EYI41" s="84"/>
      <c r="EYJ41" s="84"/>
      <c r="EYK41" s="84"/>
      <c r="EYL41" s="84"/>
      <c r="EYM41" s="84"/>
      <c r="EYN41" s="84"/>
      <c r="EYO41" s="84"/>
      <c r="EYP41" s="84"/>
      <c r="EYQ41" s="84"/>
      <c r="EYR41" s="84"/>
      <c r="EYS41" s="84"/>
      <c r="EYT41" s="84"/>
      <c r="EYU41" s="84"/>
      <c r="EYV41" s="84"/>
      <c r="EYW41" s="84"/>
      <c r="EYX41" s="84"/>
      <c r="EYY41" s="84"/>
      <c r="EYZ41" s="84"/>
      <c r="EZA41" s="84"/>
      <c r="EZB41" s="84"/>
      <c r="EZC41" s="84"/>
      <c r="EZD41" s="84"/>
      <c r="EZE41" s="84"/>
      <c r="EZF41" s="84"/>
      <c r="EZG41" s="84"/>
      <c r="EZH41" s="84"/>
      <c r="EZI41" s="84"/>
      <c r="EZJ41" s="84"/>
      <c r="EZK41" s="84"/>
      <c r="EZL41" s="84"/>
      <c r="EZM41" s="84"/>
      <c r="EZN41" s="84"/>
      <c r="EZO41" s="84"/>
      <c r="EZP41" s="84"/>
      <c r="EZQ41" s="84"/>
      <c r="EZR41" s="84"/>
      <c r="EZS41" s="84"/>
      <c r="EZT41" s="84"/>
      <c r="EZU41" s="84"/>
      <c r="EZV41" s="84"/>
      <c r="EZW41" s="84"/>
      <c r="EZX41" s="84"/>
      <c r="EZY41" s="84"/>
      <c r="EZZ41" s="84"/>
      <c r="FAA41" s="84"/>
      <c r="FAB41" s="84"/>
      <c r="FAC41" s="84"/>
      <c r="FAD41" s="84"/>
      <c r="FAE41" s="84"/>
      <c r="FAF41" s="84"/>
      <c r="FAG41" s="84"/>
      <c r="FAH41" s="84"/>
      <c r="FAI41" s="84"/>
      <c r="FAJ41" s="84"/>
      <c r="FAK41" s="84"/>
      <c r="FAL41" s="84"/>
      <c r="FAM41" s="84"/>
      <c r="FAN41" s="84"/>
      <c r="FAO41" s="84"/>
      <c r="FAP41" s="84"/>
      <c r="FAQ41" s="84"/>
      <c r="FAR41" s="84"/>
      <c r="FAS41" s="84"/>
      <c r="FAT41" s="84"/>
      <c r="FAU41" s="84"/>
      <c r="FAV41" s="84"/>
      <c r="FAW41" s="84"/>
      <c r="FAX41" s="84"/>
      <c r="FAY41" s="84"/>
      <c r="FAZ41" s="84"/>
      <c r="FBA41" s="84"/>
      <c r="FBB41" s="84"/>
      <c r="FBC41" s="84"/>
      <c r="FBD41" s="84"/>
      <c r="FBE41" s="84"/>
      <c r="FBF41" s="84"/>
      <c r="FBG41" s="84"/>
      <c r="FBH41" s="84"/>
      <c r="FBI41" s="84"/>
      <c r="FBJ41" s="84"/>
      <c r="FBK41" s="84"/>
      <c r="FBL41" s="84"/>
      <c r="FBM41" s="84"/>
      <c r="FBN41" s="84"/>
      <c r="FBO41" s="84"/>
      <c r="FBP41" s="84"/>
      <c r="FBQ41" s="84"/>
      <c r="FBR41" s="84"/>
      <c r="FBS41" s="84"/>
      <c r="FBT41" s="84"/>
      <c r="FBU41" s="84"/>
      <c r="FBV41" s="84"/>
      <c r="FBW41" s="84"/>
      <c r="FBX41" s="84"/>
      <c r="FBY41" s="84"/>
      <c r="FBZ41" s="84"/>
      <c r="FCA41" s="84"/>
      <c r="FCB41" s="84"/>
      <c r="FCC41" s="84"/>
      <c r="FCD41" s="84"/>
      <c r="FCE41" s="84"/>
      <c r="FCF41" s="84"/>
      <c r="FCG41" s="84"/>
      <c r="FCH41" s="84"/>
      <c r="FCI41" s="84"/>
      <c r="FCJ41" s="84"/>
      <c r="FCK41" s="84"/>
      <c r="FCL41" s="84"/>
      <c r="FCM41" s="84"/>
      <c r="FCN41" s="84"/>
      <c r="FCO41" s="84"/>
      <c r="FCP41" s="84"/>
      <c r="FCQ41" s="84"/>
      <c r="FCR41" s="84"/>
      <c r="FCS41" s="84"/>
      <c r="FCT41" s="84"/>
      <c r="FCU41" s="84"/>
      <c r="FCV41" s="84"/>
      <c r="FCW41" s="84"/>
      <c r="FCX41" s="84"/>
      <c r="FCY41" s="84"/>
      <c r="FCZ41" s="84"/>
      <c r="FDA41" s="84"/>
      <c r="FDB41" s="84"/>
      <c r="FDC41" s="84"/>
      <c r="FDD41" s="84"/>
      <c r="FDE41" s="84"/>
      <c r="FDF41" s="84"/>
      <c r="FDG41" s="84"/>
      <c r="FDH41" s="84"/>
      <c r="FDI41" s="84"/>
      <c r="FDJ41" s="84"/>
      <c r="FDK41" s="84"/>
      <c r="FDL41" s="84"/>
      <c r="FDM41" s="84"/>
      <c r="FDN41" s="84"/>
      <c r="FDO41" s="84"/>
      <c r="FDP41" s="84"/>
      <c r="FDQ41" s="84"/>
      <c r="FDR41" s="84"/>
      <c r="FDS41" s="84"/>
      <c r="FDT41" s="84"/>
      <c r="FDU41" s="84"/>
      <c r="FDV41" s="84"/>
      <c r="FDW41" s="84"/>
      <c r="FDX41" s="84"/>
      <c r="FDY41" s="84"/>
      <c r="FDZ41" s="84"/>
      <c r="FEA41" s="84"/>
      <c r="FEB41" s="84"/>
      <c r="FEC41" s="84"/>
      <c r="FED41" s="84"/>
      <c r="FEE41" s="84"/>
      <c r="FEF41" s="84"/>
      <c r="FEG41" s="84"/>
      <c r="FEH41" s="84"/>
      <c r="FEI41" s="84"/>
      <c r="FEJ41" s="84"/>
      <c r="FEK41" s="84"/>
      <c r="FEL41" s="84"/>
      <c r="FEM41" s="84"/>
      <c r="FEN41" s="84"/>
      <c r="FEO41" s="84"/>
      <c r="FEP41" s="84"/>
      <c r="FEQ41" s="84"/>
      <c r="FER41" s="84"/>
      <c r="FES41" s="84"/>
      <c r="FET41" s="84"/>
      <c r="FEU41" s="84"/>
      <c r="FEV41" s="84"/>
      <c r="FEW41" s="84"/>
      <c r="FEX41" s="84"/>
      <c r="FEY41" s="84"/>
      <c r="FEZ41" s="84"/>
      <c r="FFA41" s="84"/>
      <c r="FFB41" s="84"/>
      <c r="FFC41" s="84"/>
      <c r="FFD41" s="84"/>
      <c r="FFE41" s="84"/>
      <c r="FFF41" s="84"/>
      <c r="FFG41" s="84"/>
      <c r="FFH41" s="84"/>
      <c r="FFI41" s="84"/>
      <c r="FFJ41" s="84"/>
      <c r="FFK41" s="84"/>
      <c r="FFL41" s="84"/>
      <c r="FFM41" s="84"/>
      <c r="FFN41" s="84"/>
      <c r="FFO41" s="84"/>
      <c r="FFP41" s="84"/>
      <c r="FFQ41" s="84"/>
      <c r="FFR41" s="84"/>
      <c r="FFS41" s="84"/>
      <c r="FFT41" s="84"/>
      <c r="FFU41" s="84"/>
      <c r="FFV41" s="84"/>
      <c r="FFW41" s="84"/>
      <c r="FFX41" s="84"/>
      <c r="FFY41" s="84"/>
      <c r="FFZ41" s="84"/>
      <c r="FGA41" s="84"/>
      <c r="FGB41" s="84"/>
      <c r="FGC41" s="84"/>
      <c r="FGD41" s="84"/>
      <c r="FGE41" s="84"/>
      <c r="FGF41" s="84"/>
      <c r="FGG41" s="84"/>
      <c r="FGH41" s="84"/>
      <c r="FGI41" s="84"/>
      <c r="FGJ41" s="84"/>
      <c r="FGK41" s="84"/>
      <c r="FGL41" s="84"/>
      <c r="FGM41" s="84"/>
      <c r="FGN41" s="84"/>
      <c r="FGO41" s="84"/>
      <c r="FGP41" s="84"/>
      <c r="FGQ41" s="84"/>
      <c r="FGR41" s="84"/>
      <c r="FGS41" s="84"/>
      <c r="FGT41" s="84"/>
      <c r="FGU41" s="84"/>
      <c r="FGV41" s="84"/>
      <c r="FGW41" s="84"/>
      <c r="FGX41" s="84"/>
      <c r="FGY41" s="84"/>
      <c r="FGZ41" s="84"/>
      <c r="FHA41" s="84"/>
      <c r="FHB41" s="84"/>
      <c r="FHC41" s="84"/>
      <c r="FHD41" s="84"/>
      <c r="FHE41" s="84"/>
      <c r="FHF41" s="84"/>
      <c r="FHG41" s="84"/>
      <c r="FHH41" s="84"/>
      <c r="FHI41" s="84"/>
      <c r="FHJ41" s="84"/>
      <c r="FHK41" s="84"/>
      <c r="FHL41" s="84"/>
      <c r="FHM41" s="84"/>
      <c r="FHN41" s="84"/>
      <c r="FHO41" s="84"/>
      <c r="FHP41" s="84"/>
      <c r="FHQ41" s="84"/>
      <c r="FHR41" s="84"/>
      <c r="FHS41" s="84"/>
      <c r="FHT41" s="84"/>
      <c r="FHU41" s="84"/>
      <c r="FHV41" s="84"/>
      <c r="FHW41" s="84"/>
      <c r="FHX41" s="84"/>
      <c r="FHY41" s="84"/>
      <c r="FHZ41" s="84"/>
      <c r="FIA41" s="84"/>
      <c r="FIB41" s="84"/>
      <c r="FIC41" s="84"/>
      <c r="FID41" s="84"/>
      <c r="FIE41" s="84"/>
      <c r="FIF41" s="84"/>
      <c r="FIG41" s="84"/>
      <c r="FIH41" s="84"/>
      <c r="FII41" s="84"/>
      <c r="FIJ41" s="84"/>
      <c r="FIK41" s="84"/>
      <c r="FIL41" s="84"/>
      <c r="FIM41" s="84"/>
      <c r="FIN41" s="84"/>
      <c r="FIO41" s="84"/>
      <c r="FIP41" s="84"/>
      <c r="FIQ41" s="84"/>
      <c r="FIR41" s="84"/>
      <c r="FIS41" s="84"/>
      <c r="FIT41" s="84"/>
      <c r="FIU41" s="84"/>
      <c r="FIV41" s="84"/>
      <c r="FIW41" s="84"/>
      <c r="FIX41" s="84"/>
      <c r="FIY41" s="84"/>
      <c r="FIZ41" s="84"/>
      <c r="FJA41" s="84"/>
      <c r="FJB41" s="84"/>
      <c r="FJC41" s="84"/>
      <c r="FJD41" s="84"/>
      <c r="FJE41" s="84"/>
      <c r="FJF41" s="84"/>
      <c r="FJG41" s="84"/>
      <c r="FJH41" s="84"/>
      <c r="FJI41" s="84"/>
      <c r="FJJ41" s="84"/>
      <c r="FJK41" s="84"/>
      <c r="FJL41" s="84"/>
      <c r="FJM41" s="84"/>
      <c r="FJN41" s="84"/>
      <c r="FJO41" s="84"/>
      <c r="FJP41" s="84"/>
      <c r="FJQ41" s="84"/>
      <c r="FJR41" s="84"/>
      <c r="FJS41" s="84"/>
      <c r="FJT41" s="84"/>
      <c r="FJU41" s="84"/>
      <c r="FJV41" s="84"/>
      <c r="FJW41" s="84"/>
      <c r="FJX41" s="84"/>
      <c r="FJY41" s="84"/>
      <c r="FJZ41" s="84"/>
      <c r="FKA41" s="84"/>
      <c r="FKB41" s="84"/>
      <c r="FKC41" s="84"/>
      <c r="FKD41" s="84"/>
      <c r="FKE41" s="84"/>
      <c r="FKF41" s="84"/>
      <c r="FKG41" s="84"/>
      <c r="FKH41" s="84"/>
      <c r="FKI41" s="84"/>
      <c r="FKJ41" s="84"/>
      <c r="FKK41" s="84"/>
      <c r="FKL41" s="84"/>
      <c r="FKM41" s="84"/>
      <c r="FKN41" s="84"/>
      <c r="FKO41" s="84"/>
      <c r="FKP41" s="84"/>
      <c r="FKQ41" s="84"/>
      <c r="FKR41" s="84"/>
      <c r="FKS41" s="84"/>
      <c r="FKT41" s="84"/>
      <c r="FKU41" s="84"/>
      <c r="FKV41" s="84"/>
      <c r="FKW41" s="84"/>
      <c r="FKX41" s="84"/>
      <c r="FKY41" s="84"/>
      <c r="FKZ41" s="84"/>
      <c r="FLA41" s="84"/>
      <c r="FLB41" s="84"/>
      <c r="FLC41" s="84"/>
      <c r="FLD41" s="84"/>
      <c r="FLE41" s="84"/>
      <c r="FLF41" s="84"/>
      <c r="FLG41" s="84"/>
      <c r="FLH41" s="84"/>
      <c r="FLI41" s="84"/>
      <c r="FLJ41" s="84"/>
      <c r="FLK41" s="84"/>
      <c r="FLL41" s="84"/>
      <c r="FLM41" s="84"/>
      <c r="FLN41" s="84"/>
      <c r="FLO41" s="84"/>
      <c r="FLP41" s="84"/>
      <c r="FLQ41" s="84"/>
      <c r="FLR41" s="84"/>
      <c r="FLS41" s="84"/>
      <c r="FLT41" s="84"/>
      <c r="FLU41" s="84"/>
      <c r="FLV41" s="84"/>
      <c r="FLW41" s="84"/>
      <c r="FLX41" s="84"/>
      <c r="FLY41" s="84"/>
      <c r="FLZ41" s="84"/>
      <c r="FMA41" s="84"/>
      <c r="FMB41" s="84"/>
      <c r="FMC41" s="84"/>
      <c r="FMD41" s="84"/>
      <c r="FME41" s="84"/>
      <c r="FMF41" s="84"/>
      <c r="FMG41" s="84"/>
      <c r="FMH41" s="84"/>
      <c r="FMI41" s="84"/>
      <c r="FMJ41" s="84"/>
      <c r="FMK41" s="84"/>
      <c r="FML41" s="84"/>
      <c r="FMM41" s="84"/>
      <c r="FMN41" s="84"/>
      <c r="FMO41" s="84"/>
      <c r="FMP41" s="84"/>
      <c r="FMQ41" s="84"/>
      <c r="FMR41" s="84"/>
      <c r="FMS41" s="84"/>
      <c r="FMT41" s="84"/>
      <c r="FMU41" s="84"/>
      <c r="FMV41" s="84"/>
      <c r="FMW41" s="84"/>
      <c r="FMX41" s="84"/>
      <c r="FMY41" s="84"/>
      <c r="FMZ41" s="84"/>
      <c r="FNA41" s="84"/>
      <c r="FNB41" s="84"/>
      <c r="FNC41" s="84"/>
      <c r="FND41" s="84"/>
      <c r="FNE41" s="84"/>
      <c r="FNF41" s="84"/>
      <c r="FNG41" s="84"/>
      <c r="FNH41" s="84"/>
      <c r="FNI41" s="84"/>
      <c r="FNJ41" s="84"/>
      <c r="FNK41" s="84"/>
      <c r="FNL41" s="84"/>
      <c r="FNM41" s="84"/>
      <c r="FNN41" s="84"/>
      <c r="FNO41" s="84"/>
      <c r="FNP41" s="84"/>
      <c r="FNQ41" s="84"/>
      <c r="FNR41" s="84"/>
      <c r="FNS41" s="84"/>
      <c r="FNT41" s="84"/>
      <c r="FNU41" s="84"/>
      <c r="FNV41" s="84"/>
      <c r="FNW41" s="84"/>
      <c r="FNX41" s="84"/>
      <c r="FNY41" s="84"/>
      <c r="FNZ41" s="84"/>
      <c r="FOA41" s="84"/>
      <c r="FOB41" s="84"/>
      <c r="FOC41" s="84"/>
      <c r="FOD41" s="84"/>
      <c r="FOE41" s="84"/>
      <c r="FOF41" s="84"/>
      <c r="FOG41" s="84"/>
      <c r="FOH41" s="84"/>
      <c r="FOI41" s="84"/>
      <c r="FOJ41" s="84"/>
      <c r="FOK41" s="84"/>
      <c r="FOL41" s="84"/>
      <c r="FOM41" s="84"/>
      <c r="FON41" s="84"/>
      <c r="FOO41" s="84"/>
      <c r="FOP41" s="84"/>
      <c r="FOQ41" s="84"/>
      <c r="FOR41" s="84"/>
      <c r="FOS41" s="84"/>
      <c r="FOT41" s="84"/>
      <c r="FOU41" s="84"/>
      <c r="FOV41" s="84"/>
      <c r="FOW41" s="84"/>
      <c r="FOX41" s="84"/>
      <c r="FOY41" s="84"/>
      <c r="FOZ41" s="84"/>
      <c r="FPA41" s="84"/>
      <c r="FPB41" s="84"/>
      <c r="FPC41" s="84"/>
      <c r="FPD41" s="84"/>
      <c r="FPE41" s="84"/>
      <c r="FPF41" s="84"/>
      <c r="FPG41" s="84"/>
      <c r="FPH41" s="84"/>
      <c r="FPI41" s="84"/>
      <c r="FPJ41" s="84"/>
      <c r="FPK41" s="84"/>
      <c r="FPL41" s="84"/>
      <c r="FPM41" s="84"/>
      <c r="FPN41" s="84"/>
      <c r="FPO41" s="84"/>
      <c r="FPP41" s="84"/>
      <c r="FPQ41" s="84"/>
      <c r="FPR41" s="84"/>
      <c r="FPS41" s="84"/>
      <c r="FPT41" s="84"/>
      <c r="FPU41" s="84"/>
      <c r="FPV41" s="84"/>
      <c r="FPW41" s="84"/>
      <c r="FPX41" s="84"/>
      <c r="FPY41" s="84"/>
      <c r="FPZ41" s="84"/>
      <c r="FQA41" s="84"/>
      <c r="FQB41" s="84"/>
      <c r="FQC41" s="84"/>
      <c r="FQD41" s="84"/>
      <c r="FQE41" s="84"/>
      <c r="FQF41" s="84"/>
      <c r="FQG41" s="84"/>
      <c r="FQH41" s="84"/>
      <c r="FQI41" s="84"/>
      <c r="FQJ41" s="84"/>
      <c r="FQK41" s="84"/>
      <c r="FQL41" s="84"/>
      <c r="FQM41" s="84"/>
      <c r="FQN41" s="84"/>
      <c r="FQO41" s="84"/>
      <c r="FQP41" s="84"/>
      <c r="FQQ41" s="84"/>
      <c r="FQR41" s="84"/>
      <c r="FQS41" s="84"/>
      <c r="FQT41" s="84"/>
      <c r="FQU41" s="84"/>
      <c r="FQV41" s="84"/>
      <c r="FQW41" s="84"/>
      <c r="FQX41" s="84"/>
      <c r="FQY41" s="84"/>
      <c r="FQZ41" s="84"/>
      <c r="FRA41" s="84"/>
      <c r="FRB41" s="84"/>
      <c r="FRC41" s="84"/>
      <c r="FRD41" s="84"/>
      <c r="FRE41" s="84"/>
      <c r="FRF41" s="84"/>
      <c r="FRG41" s="84"/>
      <c r="FRH41" s="84"/>
      <c r="FRI41" s="84"/>
      <c r="FRJ41" s="84"/>
      <c r="FRK41" s="84"/>
      <c r="FRL41" s="84"/>
      <c r="FRM41" s="84"/>
      <c r="FRN41" s="84"/>
      <c r="FRO41" s="84"/>
      <c r="FRP41" s="84"/>
      <c r="FRQ41" s="84"/>
      <c r="FRR41" s="84"/>
      <c r="FRS41" s="84"/>
      <c r="FRT41" s="84"/>
      <c r="FRU41" s="84"/>
      <c r="FRV41" s="84"/>
      <c r="FRW41" s="84"/>
      <c r="FRX41" s="84"/>
      <c r="FRY41" s="84"/>
      <c r="FRZ41" s="84"/>
      <c r="FSA41" s="84"/>
      <c r="FSB41" s="84"/>
      <c r="FSC41" s="84"/>
      <c r="FSD41" s="84"/>
      <c r="FSE41" s="84"/>
      <c r="FSF41" s="84"/>
      <c r="FSG41" s="84"/>
      <c r="FSH41" s="84"/>
      <c r="FSI41" s="84"/>
      <c r="FSJ41" s="84"/>
      <c r="FSK41" s="84"/>
      <c r="FSL41" s="84"/>
      <c r="FSM41" s="84"/>
      <c r="FSN41" s="84"/>
      <c r="FSO41" s="84"/>
      <c r="FSP41" s="84"/>
      <c r="FSQ41" s="84"/>
      <c r="FSR41" s="84"/>
      <c r="FSS41" s="84"/>
      <c r="FST41" s="84"/>
      <c r="FSU41" s="84"/>
      <c r="FSV41" s="84"/>
      <c r="FSW41" s="84"/>
      <c r="FSX41" s="84"/>
      <c r="FSY41" s="84"/>
      <c r="FSZ41" s="84"/>
      <c r="FTA41" s="84"/>
      <c r="FTB41" s="84"/>
      <c r="FTC41" s="84"/>
      <c r="FTD41" s="84"/>
      <c r="FTE41" s="84"/>
      <c r="FTF41" s="84"/>
      <c r="FTG41" s="84"/>
      <c r="FTH41" s="84"/>
      <c r="FTI41" s="84"/>
      <c r="FTJ41" s="84"/>
      <c r="FTK41" s="84"/>
      <c r="FTL41" s="84"/>
      <c r="FTM41" s="84"/>
      <c r="FTN41" s="84"/>
      <c r="FTO41" s="84"/>
      <c r="FTP41" s="84"/>
      <c r="FTQ41" s="84"/>
      <c r="FTR41" s="84"/>
      <c r="FTS41" s="84"/>
      <c r="FTT41" s="84"/>
      <c r="FTU41" s="84"/>
      <c r="FTV41" s="84"/>
      <c r="FTW41" s="84"/>
      <c r="FTX41" s="84"/>
      <c r="FTY41" s="84"/>
      <c r="FTZ41" s="84"/>
      <c r="FUA41" s="84"/>
      <c r="FUB41" s="84"/>
      <c r="FUC41" s="84"/>
      <c r="FUD41" s="84"/>
      <c r="FUE41" s="84"/>
      <c r="FUF41" s="84"/>
      <c r="FUG41" s="84"/>
      <c r="FUH41" s="84"/>
      <c r="FUI41" s="84"/>
      <c r="FUJ41" s="84"/>
      <c r="FUK41" s="84"/>
      <c r="FUL41" s="84"/>
      <c r="FUM41" s="84"/>
      <c r="FUN41" s="84"/>
      <c r="FUO41" s="84"/>
      <c r="FUP41" s="84"/>
      <c r="FUQ41" s="84"/>
      <c r="FUR41" s="84"/>
      <c r="FUS41" s="84"/>
      <c r="FUT41" s="84"/>
      <c r="FUU41" s="84"/>
      <c r="FUV41" s="84"/>
      <c r="FUW41" s="84"/>
      <c r="FUX41" s="84"/>
      <c r="FUY41" s="84"/>
      <c r="FUZ41" s="84"/>
      <c r="FVA41" s="84"/>
      <c r="FVB41" s="84"/>
      <c r="FVC41" s="84"/>
      <c r="FVD41" s="84"/>
      <c r="FVE41" s="84"/>
      <c r="FVF41" s="84"/>
      <c r="FVG41" s="84"/>
      <c r="FVH41" s="84"/>
      <c r="FVI41" s="84"/>
      <c r="FVJ41" s="84"/>
      <c r="FVK41" s="84"/>
      <c r="FVL41" s="84"/>
      <c r="FVM41" s="84"/>
      <c r="FVN41" s="84"/>
      <c r="FVO41" s="84"/>
      <c r="FVP41" s="84"/>
      <c r="FVQ41" s="84"/>
      <c r="FVR41" s="84"/>
      <c r="FVS41" s="84"/>
      <c r="FVT41" s="84"/>
      <c r="FVU41" s="84"/>
      <c r="FVV41" s="84"/>
      <c r="FVW41" s="84"/>
      <c r="FVX41" s="84"/>
      <c r="FVY41" s="84"/>
      <c r="FVZ41" s="84"/>
      <c r="FWA41" s="84"/>
      <c r="FWB41" s="84"/>
      <c r="FWC41" s="84"/>
      <c r="FWD41" s="84"/>
      <c r="FWE41" s="84"/>
      <c r="FWF41" s="84"/>
      <c r="FWG41" s="84"/>
      <c r="FWH41" s="84"/>
      <c r="FWI41" s="84"/>
      <c r="FWJ41" s="84"/>
      <c r="FWK41" s="84"/>
      <c r="FWL41" s="84"/>
      <c r="FWM41" s="84"/>
      <c r="FWN41" s="84"/>
      <c r="FWO41" s="84"/>
      <c r="FWP41" s="84"/>
      <c r="FWQ41" s="84"/>
      <c r="FWR41" s="84"/>
      <c r="FWS41" s="84"/>
      <c r="FWT41" s="84"/>
      <c r="FWU41" s="84"/>
      <c r="FWV41" s="84"/>
      <c r="FWW41" s="84"/>
      <c r="FWX41" s="84"/>
      <c r="FWY41" s="84"/>
      <c r="FWZ41" s="84"/>
      <c r="FXA41" s="84"/>
      <c r="FXB41" s="84"/>
      <c r="FXC41" s="84"/>
      <c r="FXD41" s="84"/>
      <c r="FXE41" s="84"/>
      <c r="FXF41" s="84"/>
      <c r="FXG41" s="84"/>
      <c r="FXH41" s="84"/>
      <c r="FXI41" s="84"/>
      <c r="FXJ41" s="84"/>
      <c r="FXK41" s="84"/>
      <c r="FXL41" s="84"/>
      <c r="FXM41" s="84"/>
      <c r="FXN41" s="84"/>
      <c r="FXO41" s="84"/>
      <c r="FXP41" s="84"/>
      <c r="FXQ41" s="84"/>
      <c r="FXR41" s="84"/>
      <c r="FXS41" s="84"/>
      <c r="FXT41" s="84"/>
      <c r="FXU41" s="84"/>
      <c r="FXV41" s="84"/>
      <c r="FXW41" s="84"/>
      <c r="FXX41" s="84"/>
      <c r="FXY41" s="84"/>
      <c r="FXZ41" s="84"/>
      <c r="FYA41" s="84"/>
      <c r="FYB41" s="84"/>
      <c r="FYC41" s="84"/>
      <c r="FYD41" s="84"/>
      <c r="FYE41" s="84"/>
      <c r="FYF41" s="84"/>
      <c r="FYG41" s="84"/>
      <c r="FYH41" s="84"/>
      <c r="FYI41" s="84"/>
      <c r="FYJ41" s="84"/>
      <c r="FYK41" s="84"/>
      <c r="FYL41" s="84"/>
      <c r="FYM41" s="84"/>
      <c r="FYN41" s="84"/>
      <c r="FYO41" s="84"/>
      <c r="FYP41" s="84"/>
      <c r="FYQ41" s="84"/>
      <c r="FYR41" s="84"/>
      <c r="FYS41" s="84"/>
      <c r="FYT41" s="84"/>
      <c r="FYU41" s="84"/>
      <c r="FYV41" s="84"/>
      <c r="FYW41" s="84"/>
      <c r="FYX41" s="84"/>
      <c r="FYY41" s="84"/>
      <c r="FYZ41" s="84"/>
      <c r="FZA41" s="84"/>
      <c r="FZB41" s="84"/>
      <c r="FZC41" s="84"/>
      <c r="FZD41" s="84"/>
      <c r="FZE41" s="84"/>
      <c r="FZF41" s="84"/>
      <c r="FZG41" s="84"/>
      <c r="FZH41" s="84"/>
      <c r="FZI41" s="84"/>
      <c r="FZJ41" s="84"/>
      <c r="FZK41" s="84"/>
      <c r="FZL41" s="84"/>
      <c r="FZM41" s="84"/>
      <c r="FZN41" s="84"/>
      <c r="FZO41" s="84"/>
      <c r="FZP41" s="84"/>
      <c r="FZQ41" s="84"/>
      <c r="FZR41" s="84"/>
      <c r="FZS41" s="84"/>
      <c r="FZT41" s="84"/>
      <c r="FZU41" s="84"/>
      <c r="FZV41" s="84"/>
      <c r="FZW41" s="84"/>
      <c r="FZX41" s="84"/>
      <c r="FZY41" s="84"/>
      <c r="FZZ41" s="84"/>
      <c r="GAA41" s="84"/>
      <c r="GAB41" s="84"/>
      <c r="GAC41" s="84"/>
      <c r="GAD41" s="84"/>
      <c r="GAE41" s="84"/>
      <c r="GAF41" s="84"/>
      <c r="GAG41" s="84"/>
      <c r="GAH41" s="84"/>
      <c r="GAI41" s="84"/>
      <c r="GAJ41" s="84"/>
      <c r="GAK41" s="84"/>
      <c r="GAL41" s="84"/>
      <c r="GAM41" s="84"/>
      <c r="GAN41" s="84"/>
      <c r="GAO41" s="84"/>
      <c r="GAP41" s="84"/>
      <c r="GAQ41" s="84"/>
      <c r="GAR41" s="84"/>
      <c r="GAS41" s="84"/>
      <c r="GAT41" s="84"/>
      <c r="GAU41" s="84"/>
      <c r="GAV41" s="84"/>
      <c r="GAW41" s="84"/>
      <c r="GAX41" s="84"/>
      <c r="GAY41" s="84"/>
      <c r="GAZ41" s="84"/>
      <c r="GBA41" s="84"/>
      <c r="GBB41" s="84"/>
      <c r="GBC41" s="84"/>
      <c r="GBD41" s="84"/>
      <c r="GBE41" s="84"/>
      <c r="GBF41" s="84"/>
      <c r="GBG41" s="84"/>
      <c r="GBH41" s="84"/>
      <c r="GBI41" s="84"/>
      <c r="GBJ41" s="84"/>
      <c r="GBK41" s="84"/>
      <c r="GBL41" s="84"/>
      <c r="GBM41" s="84"/>
      <c r="GBN41" s="84"/>
      <c r="GBO41" s="84"/>
      <c r="GBP41" s="84"/>
      <c r="GBQ41" s="84"/>
      <c r="GBR41" s="84"/>
      <c r="GBS41" s="84"/>
      <c r="GBT41" s="84"/>
      <c r="GBU41" s="84"/>
      <c r="GBV41" s="84"/>
      <c r="GBW41" s="84"/>
      <c r="GBX41" s="84"/>
      <c r="GBY41" s="84"/>
      <c r="GBZ41" s="84"/>
      <c r="GCA41" s="84"/>
      <c r="GCB41" s="84"/>
      <c r="GCC41" s="84"/>
      <c r="GCD41" s="84"/>
      <c r="GCE41" s="84"/>
      <c r="GCF41" s="84"/>
      <c r="GCG41" s="84"/>
      <c r="GCH41" s="84"/>
      <c r="GCI41" s="84"/>
      <c r="GCJ41" s="84"/>
      <c r="GCK41" s="84"/>
      <c r="GCL41" s="84"/>
      <c r="GCM41" s="84"/>
      <c r="GCN41" s="84"/>
      <c r="GCO41" s="84"/>
      <c r="GCP41" s="84"/>
      <c r="GCQ41" s="84"/>
      <c r="GCR41" s="84"/>
      <c r="GCS41" s="84"/>
      <c r="GCT41" s="84"/>
      <c r="GCU41" s="84"/>
      <c r="GCV41" s="84"/>
      <c r="GCW41" s="84"/>
      <c r="GCX41" s="84"/>
      <c r="GCY41" s="84"/>
      <c r="GCZ41" s="84"/>
      <c r="GDA41" s="84"/>
      <c r="GDB41" s="84"/>
      <c r="GDC41" s="84"/>
      <c r="GDD41" s="84"/>
      <c r="GDE41" s="84"/>
      <c r="GDF41" s="84"/>
      <c r="GDG41" s="84"/>
      <c r="GDH41" s="84"/>
      <c r="GDI41" s="84"/>
      <c r="GDJ41" s="84"/>
      <c r="GDK41" s="84"/>
      <c r="GDL41" s="84"/>
      <c r="GDM41" s="84"/>
      <c r="GDN41" s="84"/>
      <c r="GDO41" s="84"/>
      <c r="GDP41" s="84"/>
      <c r="GDQ41" s="84"/>
      <c r="GDR41" s="84"/>
      <c r="GDS41" s="84"/>
      <c r="GDT41" s="84"/>
      <c r="GDU41" s="84"/>
      <c r="GDV41" s="84"/>
      <c r="GDW41" s="84"/>
      <c r="GDX41" s="84"/>
      <c r="GDY41" s="84"/>
      <c r="GDZ41" s="84"/>
      <c r="GEA41" s="84"/>
      <c r="GEB41" s="84"/>
      <c r="GEC41" s="84"/>
      <c r="GED41" s="84"/>
      <c r="GEE41" s="84"/>
      <c r="GEF41" s="84"/>
      <c r="GEG41" s="84"/>
      <c r="GEH41" s="84"/>
      <c r="GEI41" s="84"/>
      <c r="GEJ41" s="84"/>
      <c r="GEK41" s="84"/>
      <c r="GEL41" s="84"/>
      <c r="GEM41" s="84"/>
      <c r="GEN41" s="84"/>
      <c r="GEO41" s="84"/>
      <c r="GEP41" s="84"/>
      <c r="GEQ41" s="84"/>
      <c r="GER41" s="84"/>
      <c r="GES41" s="84"/>
      <c r="GET41" s="84"/>
      <c r="GEU41" s="84"/>
      <c r="GEV41" s="84"/>
      <c r="GEW41" s="84"/>
      <c r="GEX41" s="84"/>
      <c r="GEY41" s="84"/>
      <c r="GEZ41" s="84"/>
      <c r="GFA41" s="84"/>
      <c r="GFB41" s="84"/>
      <c r="GFC41" s="84"/>
      <c r="GFD41" s="84"/>
      <c r="GFE41" s="84"/>
      <c r="GFF41" s="84"/>
      <c r="GFG41" s="84"/>
      <c r="GFH41" s="84"/>
      <c r="GFI41" s="84"/>
      <c r="GFJ41" s="84"/>
      <c r="GFK41" s="84"/>
      <c r="GFL41" s="84"/>
      <c r="GFM41" s="84"/>
      <c r="GFN41" s="84"/>
      <c r="GFO41" s="84"/>
      <c r="GFP41" s="84"/>
      <c r="GFQ41" s="84"/>
      <c r="GFR41" s="84"/>
      <c r="GFS41" s="84"/>
      <c r="GFT41" s="84"/>
      <c r="GFU41" s="84"/>
      <c r="GFV41" s="84"/>
      <c r="GFW41" s="84"/>
      <c r="GFX41" s="84"/>
      <c r="GFY41" s="84"/>
      <c r="GFZ41" s="84"/>
      <c r="GGA41" s="84"/>
      <c r="GGB41" s="84"/>
      <c r="GGC41" s="84"/>
      <c r="GGD41" s="84"/>
      <c r="GGE41" s="84"/>
      <c r="GGF41" s="84"/>
      <c r="GGG41" s="84"/>
      <c r="GGH41" s="84"/>
      <c r="GGI41" s="84"/>
      <c r="GGJ41" s="84"/>
      <c r="GGK41" s="84"/>
      <c r="GGL41" s="84"/>
      <c r="GGM41" s="84"/>
      <c r="GGN41" s="84"/>
      <c r="GGO41" s="84"/>
      <c r="GGP41" s="84"/>
      <c r="GGQ41" s="84"/>
      <c r="GGR41" s="84"/>
      <c r="GGS41" s="84"/>
      <c r="GGT41" s="84"/>
      <c r="GGU41" s="84"/>
      <c r="GGV41" s="84"/>
      <c r="GGW41" s="84"/>
      <c r="GGX41" s="84"/>
      <c r="GGY41" s="84"/>
      <c r="GGZ41" s="84"/>
      <c r="GHA41" s="84"/>
      <c r="GHB41" s="84"/>
      <c r="GHC41" s="84"/>
      <c r="GHD41" s="84"/>
      <c r="GHE41" s="84"/>
      <c r="GHF41" s="84"/>
      <c r="GHG41" s="84"/>
      <c r="GHH41" s="84"/>
      <c r="GHI41" s="84"/>
      <c r="GHJ41" s="84"/>
      <c r="GHK41" s="84"/>
      <c r="GHL41" s="84"/>
      <c r="GHM41" s="84"/>
      <c r="GHN41" s="84"/>
      <c r="GHO41" s="84"/>
      <c r="GHP41" s="84"/>
      <c r="GHQ41" s="84"/>
      <c r="GHR41" s="84"/>
      <c r="GHS41" s="84"/>
      <c r="GHT41" s="84"/>
      <c r="GHU41" s="84"/>
      <c r="GHV41" s="84"/>
      <c r="GHW41" s="84"/>
      <c r="GHX41" s="84"/>
      <c r="GHY41" s="84"/>
      <c r="GHZ41" s="84"/>
      <c r="GIA41" s="84"/>
      <c r="GIB41" s="84"/>
      <c r="GIC41" s="84"/>
      <c r="GID41" s="84"/>
      <c r="GIE41" s="84"/>
      <c r="GIF41" s="84"/>
      <c r="GIG41" s="84"/>
      <c r="GIH41" s="84"/>
      <c r="GII41" s="84"/>
      <c r="GIJ41" s="84"/>
      <c r="GIK41" s="84"/>
      <c r="GIL41" s="84"/>
      <c r="GIM41" s="84"/>
      <c r="GIN41" s="84"/>
      <c r="GIO41" s="84"/>
      <c r="GIP41" s="84"/>
      <c r="GIQ41" s="84"/>
      <c r="GIR41" s="84"/>
      <c r="GIS41" s="84"/>
      <c r="GIT41" s="84"/>
      <c r="GIU41" s="84"/>
      <c r="GIV41" s="84"/>
      <c r="GIW41" s="84"/>
      <c r="GIX41" s="84"/>
      <c r="GIY41" s="84"/>
      <c r="GIZ41" s="84"/>
      <c r="GJA41" s="84"/>
      <c r="GJB41" s="84"/>
      <c r="GJC41" s="84"/>
      <c r="GJD41" s="84"/>
      <c r="GJE41" s="84"/>
      <c r="GJF41" s="84"/>
      <c r="GJG41" s="84"/>
      <c r="GJH41" s="84"/>
      <c r="GJI41" s="84"/>
      <c r="GJJ41" s="84"/>
      <c r="GJK41" s="84"/>
      <c r="GJL41" s="84"/>
      <c r="GJM41" s="84"/>
      <c r="GJN41" s="84"/>
      <c r="GJO41" s="84"/>
      <c r="GJP41" s="84"/>
      <c r="GJQ41" s="84"/>
      <c r="GJR41" s="84"/>
      <c r="GJS41" s="84"/>
      <c r="GJT41" s="84"/>
      <c r="GJU41" s="84"/>
      <c r="GJV41" s="84"/>
      <c r="GJW41" s="84"/>
      <c r="GJX41" s="84"/>
      <c r="GJY41" s="84"/>
      <c r="GJZ41" s="84"/>
      <c r="GKA41" s="84"/>
      <c r="GKB41" s="84"/>
      <c r="GKC41" s="84"/>
      <c r="GKD41" s="84"/>
      <c r="GKE41" s="84"/>
      <c r="GKF41" s="84"/>
      <c r="GKG41" s="84"/>
      <c r="GKH41" s="84"/>
      <c r="GKI41" s="84"/>
      <c r="GKJ41" s="84"/>
      <c r="GKK41" s="84"/>
      <c r="GKL41" s="84"/>
      <c r="GKM41" s="84"/>
      <c r="GKN41" s="84"/>
      <c r="GKO41" s="84"/>
      <c r="GKP41" s="84"/>
      <c r="GKQ41" s="84"/>
      <c r="GKR41" s="84"/>
      <c r="GKS41" s="84"/>
      <c r="GKT41" s="84"/>
      <c r="GKU41" s="84"/>
      <c r="GKV41" s="84"/>
      <c r="GKW41" s="84"/>
      <c r="GKX41" s="84"/>
      <c r="GKY41" s="84"/>
      <c r="GKZ41" s="84"/>
      <c r="GLA41" s="84"/>
      <c r="GLB41" s="84"/>
      <c r="GLC41" s="84"/>
      <c r="GLD41" s="84"/>
      <c r="GLE41" s="84"/>
      <c r="GLF41" s="84"/>
      <c r="GLG41" s="84"/>
      <c r="GLH41" s="84"/>
      <c r="GLI41" s="84"/>
      <c r="GLJ41" s="84"/>
      <c r="GLK41" s="84"/>
      <c r="GLL41" s="84"/>
      <c r="GLM41" s="84"/>
      <c r="GLN41" s="84"/>
      <c r="GLO41" s="84"/>
      <c r="GLP41" s="84"/>
      <c r="GLQ41" s="84"/>
      <c r="GLR41" s="84"/>
      <c r="GLS41" s="84"/>
      <c r="GLT41" s="84"/>
      <c r="GLU41" s="84"/>
      <c r="GLV41" s="84"/>
      <c r="GLW41" s="84"/>
      <c r="GLX41" s="84"/>
      <c r="GLY41" s="84"/>
      <c r="GLZ41" s="84"/>
      <c r="GMA41" s="84"/>
      <c r="GMB41" s="84"/>
      <c r="GMC41" s="84"/>
      <c r="GMD41" s="84"/>
      <c r="GME41" s="84"/>
      <c r="GMF41" s="84"/>
      <c r="GMG41" s="84"/>
      <c r="GMH41" s="84"/>
      <c r="GMI41" s="84"/>
      <c r="GMJ41" s="84"/>
      <c r="GMK41" s="84"/>
      <c r="GML41" s="84"/>
      <c r="GMM41" s="84"/>
      <c r="GMN41" s="84"/>
      <c r="GMO41" s="84"/>
      <c r="GMP41" s="84"/>
      <c r="GMQ41" s="84"/>
      <c r="GMR41" s="84"/>
      <c r="GMS41" s="84"/>
      <c r="GMT41" s="84"/>
      <c r="GMU41" s="84"/>
      <c r="GMV41" s="84"/>
      <c r="GMW41" s="84"/>
      <c r="GMX41" s="84"/>
      <c r="GMY41" s="84"/>
      <c r="GMZ41" s="84"/>
      <c r="GNA41" s="84"/>
      <c r="GNB41" s="84"/>
      <c r="GNC41" s="84"/>
      <c r="GND41" s="84"/>
      <c r="GNE41" s="84"/>
      <c r="GNF41" s="84"/>
      <c r="GNG41" s="84"/>
      <c r="GNH41" s="84"/>
      <c r="GNI41" s="84"/>
      <c r="GNJ41" s="84"/>
      <c r="GNK41" s="84"/>
      <c r="GNL41" s="84"/>
      <c r="GNM41" s="84"/>
      <c r="GNN41" s="84"/>
      <c r="GNO41" s="84"/>
      <c r="GNP41" s="84"/>
      <c r="GNQ41" s="84"/>
      <c r="GNR41" s="84"/>
      <c r="GNS41" s="84"/>
      <c r="GNT41" s="84"/>
      <c r="GNU41" s="84"/>
      <c r="GNV41" s="84"/>
      <c r="GNW41" s="84"/>
      <c r="GNX41" s="84"/>
      <c r="GNY41" s="84"/>
      <c r="GNZ41" s="84"/>
      <c r="GOA41" s="84"/>
      <c r="GOB41" s="84"/>
      <c r="GOC41" s="84"/>
      <c r="GOD41" s="84"/>
      <c r="GOE41" s="84"/>
      <c r="GOF41" s="84"/>
      <c r="GOG41" s="84"/>
      <c r="GOH41" s="84"/>
      <c r="GOI41" s="84"/>
      <c r="GOJ41" s="84"/>
      <c r="GOK41" s="84"/>
      <c r="GOL41" s="84"/>
      <c r="GOM41" s="84"/>
      <c r="GON41" s="84"/>
      <c r="GOO41" s="84"/>
      <c r="GOP41" s="84"/>
      <c r="GOQ41" s="84"/>
      <c r="GOR41" s="84"/>
      <c r="GOS41" s="84"/>
      <c r="GOT41" s="84"/>
      <c r="GOU41" s="84"/>
      <c r="GOV41" s="84"/>
      <c r="GOW41" s="84"/>
      <c r="GOX41" s="84"/>
      <c r="GOY41" s="84"/>
      <c r="GOZ41" s="84"/>
      <c r="GPA41" s="84"/>
      <c r="GPB41" s="84"/>
      <c r="GPC41" s="84"/>
      <c r="GPD41" s="84"/>
      <c r="GPE41" s="84"/>
      <c r="GPF41" s="84"/>
      <c r="GPG41" s="84"/>
      <c r="GPH41" s="84"/>
      <c r="GPI41" s="84"/>
      <c r="GPJ41" s="84"/>
      <c r="GPK41" s="84"/>
      <c r="GPL41" s="84"/>
      <c r="GPM41" s="84"/>
      <c r="GPN41" s="84"/>
      <c r="GPO41" s="84"/>
      <c r="GPP41" s="84"/>
      <c r="GPQ41" s="84"/>
      <c r="GPR41" s="84"/>
      <c r="GPS41" s="84"/>
      <c r="GPT41" s="84"/>
      <c r="GPU41" s="84"/>
      <c r="GPV41" s="84"/>
      <c r="GPW41" s="84"/>
      <c r="GPX41" s="84"/>
      <c r="GPY41" s="84"/>
      <c r="GPZ41" s="84"/>
      <c r="GQA41" s="84"/>
      <c r="GQB41" s="84"/>
      <c r="GQC41" s="84"/>
      <c r="GQD41" s="84"/>
      <c r="GQE41" s="84"/>
      <c r="GQF41" s="84"/>
      <c r="GQG41" s="84"/>
      <c r="GQH41" s="84"/>
      <c r="GQI41" s="84"/>
      <c r="GQJ41" s="84"/>
      <c r="GQK41" s="84"/>
      <c r="GQL41" s="84"/>
      <c r="GQM41" s="84"/>
      <c r="GQN41" s="84"/>
      <c r="GQO41" s="84"/>
      <c r="GQP41" s="84"/>
      <c r="GQQ41" s="84"/>
      <c r="GQR41" s="84"/>
      <c r="GQS41" s="84"/>
      <c r="GQT41" s="84"/>
      <c r="GQU41" s="84"/>
      <c r="GQV41" s="84"/>
      <c r="GQW41" s="84"/>
      <c r="GQX41" s="84"/>
      <c r="GQY41" s="84"/>
      <c r="GQZ41" s="84"/>
      <c r="GRA41" s="84"/>
      <c r="GRB41" s="84"/>
      <c r="GRC41" s="84"/>
      <c r="GRD41" s="84"/>
      <c r="GRE41" s="84"/>
      <c r="GRF41" s="84"/>
      <c r="GRG41" s="84"/>
      <c r="GRH41" s="84"/>
      <c r="GRI41" s="84"/>
      <c r="GRJ41" s="84"/>
      <c r="GRK41" s="84"/>
      <c r="GRL41" s="84"/>
      <c r="GRM41" s="84"/>
      <c r="GRN41" s="84"/>
      <c r="GRO41" s="84"/>
      <c r="GRP41" s="84"/>
      <c r="GRQ41" s="84"/>
      <c r="GRR41" s="84"/>
      <c r="GRS41" s="84"/>
      <c r="GRT41" s="84"/>
      <c r="GRU41" s="84"/>
      <c r="GRV41" s="84"/>
      <c r="GRW41" s="84"/>
      <c r="GRX41" s="84"/>
      <c r="GRY41" s="84"/>
      <c r="GRZ41" s="84"/>
      <c r="GSA41" s="84"/>
      <c r="GSB41" s="84"/>
      <c r="GSC41" s="84"/>
      <c r="GSD41" s="84"/>
      <c r="GSE41" s="84"/>
      <c r="GSF41" s="84"/>
      <c r="GSG41" s="84"/>
      <c r="GSH41" s="84"/>
      <c r="GSI41" s="84"/>
      <c r="GSJ41" s="84"/>
      <c r="GSK41" s="84"/>
      <c r="GSL41" s="84"/>
      <c r="GSM41" s="84"/>
      <c r="GSN41" s="84"/>
      <c r="GSO41" s="84"/>
      <c r="GSP41" s="84"/>
      <c r="GSQ41" s="84"/>
      <c r="GSR41" s="84"/>
      <c r="GSS41" s="84"/>
      <c r="GST41" s="84"/>
      <c r="GSU41" s="84"/>
      <c r="GSV41" s="84"/>
      <c r="GSW41" s="84"/>
      <c r="GSX41" s="84"/>
      <c r="GSY41" s="84"/>
      <c r="GSZ41" s="84"/>
      <c r="GTA41" s="84"/>
      <c r="GTB41" s="84"/>
      <c r="GTC41" s="84"/>
      <c r="GTD41" s="84"/>
      <c r="GTE41" s="84"/>
      <c r="GTF41" s="84"/>
      <c r="GTG41" s="84"/>
      <c r="GTH41" s="84"/>
      <c r="GTI41" s="84"/>
      <c r="GTJ41" s="84"/>
      <c r="GTK41" s="84"/>
      <c r="GTL41" s="84"/>
      <c r="GTM41" s="84"/>
      <c r="GTN41" s="84"/>
      <c r="GTO41" s="84"/>
      <c r="GTP41" s="84"/>
      <c r="GTQ41" s="84"/>
      <c r="GTR41" s="84"/>
      <c r="GTS41" s="84"/>
      <c r="GTT41" s="84"/>
      <c r="GTU41" s="84"/>
      <c r="GTV41" s="84"/>
      <c r="GTW41" s="84"/>
      <c r="GTX41" s="84"/>
      <c r="GTY41" s="84"/>
      <c r="GTZ41" s="84"/>
      <c r="GUA41" s="84"/>
      <c r="GUB41" s="84"/>
      <c r="GUC41" s="84"/>
      <c r="GUD41" s="84"/>
      <c r="GUE41" s="84"/>
      <c r="GUF41" s="84"/>
      <c r="GUG41" s="84"/>
      <c r="GUH41" s="84"/>
      <c r="GUI41" s="84"/>
      <c r="GUJ41" s="84"/>
      <c r="GUK41" s="84"/>
      <c r="GUL41" s="84"/>
      <c r="GUM41" s="84"/>
      <c r="GUN41" s="84"/>
      <c r="GUO41" s="84"/>
      <c r="GUP41" s="84"/>
      <c r="GUQ41" s="84"/>
      <c r="GUR41" s="84"/>
      <c r="GUS41" s="84"/>
      <c r="GUT41" s="84"/>
      <c r="GUU41" s="84"/>
      <c r="GUV41" s="84"/>
      <c r="GUW41" s="84"/>
      <c r="GUX41" s="84"/>
      <c r="GUY41" s="84"/>
      <c r="GUZ41" s="84"/>
      <c r="GVA41" s="84"/>
      <c r="GVB41" s="84"/>
      <c r="GVC41" s="84"/>
      <c r="GVD41" s="84"/>
      <c r="GVE41" s="84"/>
      <c r="GVF41" s="84"/>
      <c r="GVG41" s="84"/>
      <c r="GVH41" s="84"/>
      <c r="GVI41" s="84"/>
      <c r="GVJ41" s="84"/>
      <c r="GVK41" s="84"/>
      <c r="GVL41" s="84"/>
      <c r="GVM41" s="84"/>
      <c r="GVN41" s="84"/>
      <c r="GVO41" s="84"/>
      <c r="GVP41" s="84"/>
      <c r="GVQ41" s="84"/>
      <c r="GVR41" s="84"/>
      <c r="GVS41" s="84"/>
      <c r="GVT41" s="84"/>
      <c r="GVU41" s="84"/>
      <c r="GVV41" s="84"/>
      <c r="GVW41" s="84"/>
      <c r="GVX41" s="84"/>
      <c r="GVY41" s="84"/>
      <c r="GVZ41" s="84"/>
      <c r="GWA41" s="84"/>
      <c r="GWB41" s="84"/>
      <c r="GWC41" s="84"/>
      <c r="GWD41" s="84"/>
      <c r="GWE41" s="84"/>
      <c r="GWF41" s="84"/>
      <c r="GWG41" s="84"/>
      <c r="GWH41" s="84"/>
      <c r="GWI41" s="84"/>
      <c r="GWJ41" s="84"/>
      <c r="GWK41" s="84"/>
      <c r="GWL41" s="84"/>
      <c r="GWM41" s="84"/>
      <c r="GWN41" s="84"/>
      <c r="GWO41" s="84"/>
      <c r="GWP41" s="84"/>
      <c r="GWQ41" s="84"/>
      <c r="GWR41" s="84"/>
      <c r="GWS41" s="84"/>
      <c r="GWT41" s="84"/>
      <c r="GWU41" s="84"/>
      <c r="GWV41" s="84"/>
      <c r="GWW41" s="84"/>
      <c r="GWX41" s="84"/>
      <c r="GWY41" s="84"/>
      <c r="GWZ41" s="84"/>
      <c r="GXA41" s="84"/>
      <c r="GXB41" s="84"/>
      <c r="GXC41" s="84"/>
      <c r="GXD41" s="84"/>
      <c r="GXE41" s="84"/>
      <c r="GXF41" s="84"/>
      <c r="GXG41" s="84"/>
      <c r="GXH41" s="84"/>
      <c r="GXI41" s="84"/>
      <c r="GXJ41" s="84"/>
      <c r="GXK41" s="84"/>
      <c r="GXL41" s="84"/>
      <c r="GXM41" s="84"/>
      <c r="GXN41" s="84"/>
      <c r="GXO41" s="84"/>
      <c r="GXP41" s="84"/>
      <c r="GXQ41" s="84"/>
      <c r="GXR41" s="84"/>
      <c r="GXS41" s="84"/>
      <c r="GXT41" s="84"/>
      <c r="GXU41" s="84"/>
      <c r="GXV41" s="84"/>
      <c r="GXW41" s="84"/>
      <c r="GXX41" s="84"/>
      <c r="GXY41" s="84"/>
      <c r="GXZ41" s="84"/>
      <c r="GYA41" s="84"/>
      <c r="GYB41" s="84"/>
      <c r="GYC41" s="84"/>
      <c r="GYD41" s="84"/>
      <c r="GYE41" s="84"/>
      <c r="GYF41" s="84"/>
      <c r="GYG41" s="84"/>
      <c r="GYH41" s="84"/>
      <c r="GYI41" s="84"/>
      <c r="GYJ41" s="84"/>
      <c r="GYK41" s="84"/>
      <c r="GYL41" s="84"/>
      <c r="GYM41" s="84"/>
      <c r="GYN41" s="84"/>
      <c r="GYO41" s="84"/>
      <c r="GYP41" s="84"/>
      <c r="GYQ41" s="84"/>
      <c r="GYR41" s="84"/>
      <c r="GYS41" s="84"/>
      <c r="GYT41" s="84"/>
      <c r="GYU41" s="84"/>
      <c r="GYV41" s="84"/>
      <c r="GYW41" s="84"/>
      <c r="GYX41" s="84"/>
      <c r="GYY41" s="84"/>
      <c r="GYZ41" s="84"/>
      <c r="GZA41" s="84"/>
      <c r="GZB41" s="84"/>
      <c r="GZC41" s="84"/>
      <c r="GZD41" s="84"/>
      <c r="GZE41" s="84"/>
      <c r="GZF41" s="84"/>
      <c r="GZG41" s="84"/>
      <c r="GZH41" s="84"/>
      <c r="GZI41" s="84"/>
      <c r="GZJ41" s="84"/>
      <c r="GZK41" s="84"/>
      <c r="GZL41" s="84"/>
      <c r="GZM41" s="84"/>
      <c r="GZN41" s="84"/>
      <c r="GZO41" s="84"/>
      <c r="GZP41" s="84"/>
      <c r="GZQ41" s="84"/>
      <c r="GZR41" s="84"/>
      <c r="GZS41" s="84"/>
      <c r="GZT41" s="84"/>
      <c r="GZU41" s="84"/>
      <c r="GZV41" s="84"/>
      <c r="GZW41" s="84"/>
      <c r="GZX41" s="84"/>
      <c r="GZY41" s="84"/>
      <c r="GZZ41" s="84"/>
      <c r="HAA41" s="84"/>
      <c r="HAB41" s="84"/>
      <c r="HAC41" s="84"/>
      <c r="HAD41" s="84"/>
      <c r="HAE41" s="84"/>
      <c r="HAF41" s="84"/>
      <c r="HAG41" s="84"/>
      <c r="HAH41" s="84"/>
      <c r="HAI41" s="84"/>
      <c r="HAJ41" s="84"/>
      <c r="HAK41" s="84"/>
      <c r="HAL41" s="84"/>
      <c r="HAM41" s="84"/>
      <c r="HAN41" s="84"/>
      <c r="HAO41" s="84"/>
      <c r="HAP41" s="84"/>
      <c r="HAQ41" s="84"/>
      <c r="HAR41" s="84"/>
      <c r="HAS41" s="84"/>
      <c r="HAT41" s="84"/>
      <c r="HAU41" s="84"/>
      <c r="HAV41" s="84"/>
      <c r="HAW41" s="84"/>
      <c r="HAX41" s="84"/>
      <c r="HAY41" s="84"/>
      <c r="HAZ41" s="84"/>
      <c r="HBA41" s="84"/>
      <c r="HBB41" s="84"/>
      <c r="HBC41" s="84"/>
      <c r="HBD41" s="84"/>
      <c r="HBE41" s="84"/>
      <c r="HBF41" s="84"/>
      <c r="HBG41" s="84"/>
      <c r="HBH41" s="84"/>
      <c r="HBI41" s="84"/>
      <c r="HBJ41" s="84"/>
      <c r="HBK41" s="84"/>
      <c r="HBL41" s="84"/>
      <c r="HBM41" s="84"/>
      <c r="HBN41" s="84"/>
      <c r="HBO41" s="84"/>
      <c r="HBP41" s="84"/>
      <c r="HBQ41" s="84"/>
      <c r="HBR41" s="84"/>
      <c r="HBS41" s="84"/>
      <c r="HBT41" s="84"/>
      <c r="HBU41" s="84"/>
      <c r="HBV41" s="84"/>
      <c r="HBW41" s="84"/>
      <c r="HBX41" s="84"/>
      <c r="HBY41" s="84"/>
      <c r="HBZ41" s="84"/>
      <c r="HCA41" s="84"/>
      <c r="HCB41" s="84"/>
      <c r="HCC41" s="84"/>
      <c r="HCD41" s="84"/>
      <c r="HCE41" s="84"/>
      <c r="HCF41" s="84"/>
      <c r="HCG41" s="84"/>
      <c r="HCH41" s="84"/>
      <c r="HCI41" s="84"/>
      <c r="HCJ41" s="84"/>
      <c r="HCK41" s="84"/>
      <c r="HCL41" s="84"/>
      <c r="HCM41" s="84"/>
      <c r="HCN41" s="84"/>
      <c r="HCO41" s="84"/>
      <c r="HCP41" s="84"/>
      <c r="HCQ41" s="84"/>
      <c r="HCR41" s="84"/>
      <c r="HCS41" s="84"/>
      <c r="HCT41" s="84"/>
      <c r="HCU41" s="84"/>
      <c r="HCV41" s="84"/>
      <c r="HCW41" s="84"/>
      <c r="HCX41" s="84"/>
      <c r="HCY41" s="84"/>
      <c r="HCZ41" s="84"/>
      <c r="HDA41" s="84"/>
      <c r="HDB41" s="84"/>
      <c r="HDC41" s="84"/>
      <c r="HDD41" s="84"/>
      <c r="HDE41" s="84"/>
      <c r="HDF41" s="84"/>
      <c r="HDG41" s="84"/>
      <c r="HDH41" s="84"/>
      <c r="HDI41" s="84"/>
      <c r="HDJ41" s="84"/>
      <c r="HDK41" s="84"/>
      <c r="HDL41" s="84"/>
      <c r="HDM41" s="84"/>
      <c r="HDN41" s="84"/>
      <c r="HDO41" s="84"/>
      <c r="HDP41" s="84"/>
      <c r="HDQ41" s="84"/>
      <c r="HDR41" s="84"/>
      <c r="HDS41" s="84"/>
      <c r="HDT41" s="84"/>
      <c r="HDU41" s="84"/>
      <c r="HDV41" s="84"/>
      <c r="HDW41" s="84"/>
      <c r="HDX41" s="84"/>
      <c r="HDY41" s="84"/>
      <c r="HDZ41" s="84"/>
      <c r="HEA41" s="84"/>
      <c r="HEB41" s="84"/>
      <c r="HEC41" s="84"/>
      <c r="HED41" s="84"/>
      <c r="HEE41" s="84"/>
      <c r="HEF41" s="84"/>
      <c r="HEG41" s="84"/>
      <c r="HEH41" s="84"/>
      <c r="HEI41" s="84"/>
      <c r="HEJ41" s="84"/>
      <c r="HEK41" s="84"/>
      <c r="HEL41" s="84"/>
      <c r="HEM41" s="84"/>
      <c r="HEN41" s="84"/>
      <c r="HEO41" s="84"/>
      <c r="HEP41" s="84"/>
      <c r="HEQ41" s="84"/>
      <c r="HER41" s="84"/>
      <c r="HES41" s="84"/>
      <c r="HET41" s="84"/>
      <c r="HEU41" s="84"/>
      <c r="HEV41" s="84"/>
      <c r="HEW41" s="84"/>
      <c r="HEX41" s="84"/>
      <c r="HEY41" s="84"/>
      <c r="HEZ41" s="84"/>
      <c r="HFA41" s="84"/>
      <c r="HFB41" s="84"/>
      <c r="HFC41" s="84"/>
      <c r="HFD41" s="84"/>
      <c r="HFE41" s="84"/>
      <c r="HFF41" s="84"/>
      <c r="HFG41" s="84"/>
      <c r="HFH41" s="84"/>
      <c r="HFI41" s="84"/>
      <c r="HFJ41" s="84"/>
      <c r="HFK41" s="84"/>
      <c r="HFL41" s="84"/>
      <c r="HFM41" s="84"/>
      <c r="HFN41" s="84"/>
      <c r="HFO41" s="84"/>
      <c r="HFP41" s="84"/>
      <c r="HFQ41" s="84"/>
      <c r="HFR41" s="84"/>
      <c r="HFS41" s="84"/>
      <c r="HFT41" s="84"/>
      <c r="HFU41" s="84"/>
      <c r="HFV41" s="84"/>
      <c r="HFW41" s="84"/>
      <c r="HFX41" s="84"/>
      <c r="HFY41" s="84"/>
      <c r="HFZ41" s="84"/>
      <c r="HGA41" s="84"/>
      <c r="HGB41" s="84"/>
      <c r="HGC41" s="84"/>
      <c r="HGD41" s="84"/>
      <c r="HGE41" s="84"/>
      <c r="HGF41" s="84"/>
      <c r="HGG41" s="84"/>
      <c r="HGH41" s="84"/>
      <c r="HGI41" s="84"/>
      <c r="HGJ41" s="84"/>
      <c r="HGK41" s="84"/>
      <c r="HGL41" s="84"/>
      <c r="HGM41" s="84"/>
      <c r="HGN41" s="84"/>
      <c r="HGO41" s="84"/>
      <c r="HGP41" s="84"/>
      <c r="HGQ41" s="84"/>
      <c r="HGR41" s="84"/>
      <c r="HGS41" s="84"/>
      <c r="HGT41" s="84"/>
      <c r="HGU41" s="84"/>
      <c r="HGV41" s="84"/>
      <c r="HGW41" s="84"/>
      <c r="HGX41" s="84"/>
      <c r="HGY41" s="84"/>
      <c r="HGZ41" s="84"/>
      <c r="HHA41" s="84"/>
      <c r="HHB41" s="84"/>
      <c r="HHC41" s="84"/>
      <c r="HHD41" s="84"/>
      <c r="HHE41" s="84"/>
      <c r="HHF41" s="84"/>
      <c r="HHG41" s="84"/>
      <c r="HHH41" s="84"/>
      <c r="HHI41" s="84"/>
      <c r="HHJ41" s="84"/>
      <c r="HHK41" s="84"/>
      <c r="HHL41" s="84"/>
      <c r="HHM41" s="84"/>
      <c r="HHN41" s="84"/>
      <c r="HHO41" s="84"/>
      <c r="HHP41" s="84"/>
      <c r="HHQ41" s="84"/>
      <c r="HHR41" s="84"/>
      <c r="HHS41" s="84"/>
      <c r="HHT41" s="84"/>
      <c r="HHU41" s="84"/>
      <c r="HHV41" s="84"/>
      <c r="HHW41" s="84"/>
      <c r="HHX41" s="84"/>
      <c r="HHY41" s="84"/>
      <c r="HHZ41" s="84"/>
      <c r="HIA41" s="84"/>
      <c r="HIB41" s="84"/>
      <c r="HIC41" s="84"/>
      <c r="HID41" s="84"/>
      <c r="HIE41" s="84"/>
      <c r="HIF41" s="84"/>
      <c r="HIG41" s="84"/>
      <c r="HIH41" s="84"/>
      <c r="HII41" s="84"/>
      <c r="HIJ41" s="84"/>
      <c r="HIK41" s="84"/>
      <c r="HIL41" s="84"/>
      <c r="HIM41" s="84"/>
      <c r="HIN41" s="84"/>
      <c r="HIO41" s="84"/>
      <c r="HIP41" s="84"/>
      <c r="HIQ41" s="84"/>
      <c r="HIR41" s="84"/>
      <c r="HIS41" s="84"/>
      <c r="HIT41" s="84"/>
      <c r="HIU41" s="84"/>
      <c r="HIV41" s="84"/>
      <c r="HIW41" s="84"/>
      <c r="HIX41" s="84"/>
      <c r="HIY41" s="84"/>
      <c r="HIZ41" s="84"/>
      <c r="HJA41" s="84"/>
      <c r="HJB41" s="84"/>
      <c r="HJC41" s="84"/>
      <c r="HJD41" s="84"/>
      <c r="HJE41" s="84"/>
      <c r="HJF41" s="84"/>
      <c r="HJG41" s="84"/>
      <c r="HJH41" s="84"/>
      <c r="HJI41" s="84"/>
      <c r="HJJ41" s="84"/>
      <c r="HJK41" s="84"/>
      <c r="HJL41" s="84"/>
      <c r="HJM41" s="84"/>
      <c r="HJN41" s="84"/>
      <c r="HJO41" s="84"/>
      <c r="HJP41" s="84"/>
      <c r="HJQ41" s="84"/>
      <c r="HJR41" s="84"/>
      <c r="HJS41" s="84"/>
      <c r="HJT41" s="84"/>
      <c r="HJU41" s="84"/>
      <c r="HJV41" s="84"/>
      <c r="HJW41" s="84"/>
      <c r="HJX41" s="84"/>
      <c r="HJY41" s="84"/>
      <c r="HJZ41" s="84"/>
      <c r="HKA41" s="84"/>
      <c r="HKB41" s="84"/>
      <c r="HKC41" s="84"/>
      <c r="HKD41" s="84"/>
      <c r="HKE41" s="84"/>
      <c r="HKF41" s="84"/>
      <c r="HKG41" s="84"/>
      <c r="HKH41" s="84"/>
      <c r="HKI41" s="84"/>
      <c r="HKJ41" s="84"/>
      <c r="HKK41" s="84"/>
      <c r="HKL41" s="84"/>
      <c r="HKM41" s="84"/>
      <c r="HKN41" s="84"/>
      <c r="HKO41" s="84"/>
      <c r="HKP41" s="84"/>
      <c r="HKQ41" s="84"/>
      <c r="HKR41" s="84"/>
      <c r="HKS41" s="84"/>
      <c r="HKT41" s="84"/>
      <c r="HKU41" s="84"/>
      <c r="HKV41" s="84"/>
      <c r="HKW41" s="84"/>
      <c r="HKX41" s="84"/>
      <c r="HKY41" s="84"/>
      <c r="HKZ41" s="84"/>
      <c r="HLA41" s="84"/>
      <c r="HLB41" s="84"/>
      <c r="HLC41" s="84"/>
      <c r="HLD41" s="84"/>
      <c r="HLE41" s="84"/>
      <c r="HLF41" s="84"/>
      <c r="HLG41" s="84"/>
      <c r="HLH41" s="84"/>
      <c r="HLI41" s="84"/>
      <c r="HLJ41" s="84"/>
      <c r="HLK41" s="84"/>
      <c r="HLL41" s="84"/>
      <c r="HLM41" s="84"/>
      <c r="HLN41" s="84"/>
      <c r="HLO41" s="84"/>
      <c r="HLP41" s="84"/>
      <c r="HLQ41" s="84"/>
      <c r="HLR41" s="84"/>
      <c r="HLS41" s="84"/>
      <c r="HLT41" s="84"/>
      <c r="HLU41" s="84"/>
      <c r="HLV41" s="84"/>
      <c r="HLW41" s="84"/>
      <c r="HLX41" s="84"/>
      <c r="HLY41" s="84"/>
      <c r="HLZ41" s="84"/>
      <c r="HMA41" s="84"/>
      <c r="HMB41" s="84"/>
      <c r="HMC41" s="84"/>
      <c r="HMD41" s="84"/>
      <c r="HME41" s="84"/>
      <c r="HMF41" s="84"/>
      <c r="HMG41" s="84"/>
      <c r="HMH41" s="84"/>
      <c r="HMI41" s="84"/>
      <c r="HMJ41" s="84"/>
      <c r="HMK41" s="84"/>
      <c r="HML41" s="84"/>
      <c r="HMM41" s="84"/>
      <c r="HMN41" s="84"/>
      <c r="HMO41" s="84"/>
      <c r="HMP41" s="84"/>
      <c r="HMQ41" s="84"/>
      <c r="HMR41" s="84"/>
      <c r="HMS41" s="84"/>
      <c r="HMT41" s="84"/>
      <c r="HMU41" s="84"/>
      <c r="HMV41" s="84"/>
      <c r="HMW41" s="84"/>
      <c r="HMX41" s="84"/>
      <c r="HMY41" s="84"/>
      <c r="HMZ41" s="84"/>
      <c r="HNA41" s="84"/>
      <c r="HNB41" s="84"/>
      <c r="HNC41" s="84"/>
      <c r="HND41" s="84"/>
      <c r="HNE41" s="84"/>
      <c r="HNF41" s="84"/>
      <c r="HNG41" s="84"/>
      <c r="HNH41" s="84"/>
      <c r="HNI41" s="84"/>
      <c r="HNJ41" s="84"/>
      <c r="HNK41" s="84"/>
      <c r="HNL41" s="84"/>
      <c r="HNM41" s="84"/>
      <c r="HNN41" s="84"/>
      <c r="HNO41" s="84"/>
      <c r="HNP41" s="84"/>
      <c r="HNQ41" s="84"/>
      <c r="HNR41" s="84"/>
      <c r="HNS41" s="84"/>
      <c r="HNT41" s="84"/>
      <c r="HNU41" s="84"/>
      <c r="HNV41" s="84"/>
      <c r="HNW41" s="84"/>
      <c r="HNX41" s="84"/>
      <c r="HNY41" s="84"/>
      <c r="HNZ41" s="84"/>
      <c r="HOA41" s="84"/>
      <c r="HOB41" s="84"/>
      <c r="HOC41" s="84"/>
      <c r="HOD41" s="84"/>
      <c r="HOE41" s="84"/>
      <c r="HOF41" s="84"/>
      <c r="HOG41" s="84"/>
      <c r="HOH41" s="84"/>
      <c r="HOI41" s="84"/>
      <c r="HOJ41" s="84"/>
      <c r="HOK41" s="84"/>
      <c r="HOL41" s="84"/>
      <c r="HOM41" s="84"/>
      <c r="HON41" s="84"/>
      <c r="HOO41" s="84"/>
      <c r="HOP41" s="84"/>
      <c r="HOQ41" s="84"/>
      <c r="HOR41" s="84"/>
      <c r="HOS41" s="84"/>
      <c r="HOT41" s="84"/>
      <c r="HOU41" s="84"/>
      <c r="HOV41" s="84"/>
      <c r="HOW41" s="84"/>
      <c r="HOX41" s="84"/>
      <c r="HOY41" s="84"/>
      <c r="HOZ41" s="84"/>
      <c r="HPA41" s="84"/>
      <c r="HPB41" s="84"/>
      <c r="HPC41" s="84"/>
      <c r="HPD41" s="84"/>
      <c r="HPE41" s="84"/>
      <c r="HPF41" s="84"/>
      <c r="HPG41" s="84"/>
      <c r="HPH41" s="84"/>
      <c r="HPI41" s="84"/>
      <c r="HPJ41" s="84"/>
      <c r="HPK41" s="84"/>
      <c r="HPL41" s="84"/>
      <c r="HPM41" s="84"/>
      <c r="HPN41" s="84"/>
      <c r="HPO41" s="84"/>
      <c r="HPP41" s="84"/>
      <c r="HPQ41" s="84"/>
      <c r="HPR41" s="84"/>
      <c r="HPS41" s="84"/>
      <c r="HPT41" s="84"/>
      <c r="HPU41" s="84"/>
      <c r="HPV41" s="84"/>
      <c r="HPW41" s="84"/>
      <c r="HPX41" s="84"/>
      <c r="HPY41" s="84"/>
      <c r="HPZ41" s="84"/>
      <c r="HQA41" s="84"/>
      <c r="HQB41" s="84"/>
      <c r="HQC41" s="84"/>
      <c r="HQD41" s="84"/>
      <c r="HQE41" s="84"/>
      <c r="HQF41" s="84"/>
      <c r="HQG41" s="84"/>
      <c r="HQH41" s="84"/>
      <c r="HQI41" s="84"/>
      <c r="HQJ41" s="84"/>
      <c r="HQK41" s="84"/>
      <c r="HQL41" s="84"/>
      <c r="HQM41" s="84"/>
      <c r="HQN41" s="84"/>
      <c r="HQO41" s="84"/>
      <c r="HQP41" s="84"/>
      <c r="HQQ41" s="84"/>
      <c r="HQR41" s="84"/>
      <c r="HQS41" s="84"/>
      <c r="HQT41" s="84"/>
      <c r="HQU41" s="84"/>
      <c r="HQV41" s="84"/>
      <c r="HQW41" s="84"/>
      <c r="HQX41" s="84"/>
      <c r="HQY41" s="84"/>
      <c r="HQZ41" s="84"/>
      <c r="HRA41" s="84"/>
      <c r="HRB41" s="84"/>
      <c r="HRC41" s="84"/>
      <c r="HRD41" s="84"/>
      <c r="HRE41" s="84"/>
      <c r="HRF41" s="84"/>
      <c r="HRG41" s="84"/>
      <c r="HRH41" s="84"/>
      <c r="HRI41" s="84"/>
      <c r="HRJ41" s="84"/>
      <c r="HRK41" s="84"/>
      <c r="HRL41" s="84"/>
      <c r="HRM41" s="84"/>
      <c r="HRN41" s="84"/>
      <c r="HRO41" s="84"/>
      <c r="HRP41" s="84"/>
      <c r="HRQ41" s="84"/>
      <c r="HRR41" s="84"/>
      <c r="HRS41" s="84"/>
      <c r="HRT41" s="84"/>
      <c r="HRU41" s="84"/>
      <c r="HRV41" s="84"/>
      <c r="HRW41" s="84"/>
      <c r="HRX41" s="84"/>
      <c r="HRY41" s="84"/>
      <c r="HRZ41" s="84"/>
      <c r="HSA41" s="84"/>
      <c r="HSB41" s="84"/>
      <c r="HSC41" s="84"/>
      <c r="HSD41" s="84"/>
      <c r="HSE41" s="84"/>
      <c r="HSF41" s="84"/>
      <c r="HSG41" s="84"/>
      <c r="HSH41" s="84"/>
      <c r="HSI41" s="84"/>
      <c r="HSJ41" s="84"/>
      <c r="HSK41" s="84"/>
      <c r="HSL41" s="84"/>
      <c r="HSM41" s="84"/>
      <c r="HSN41" s="84"/>
      <c r="HSO41" s="84"/>
      <c r="HSP41" s="84"/>
      <c r="HSQ41" s="84"/>
      <c r="HSR41" s="84"/>
      <c r="HSS41" s="84"/>
      <c r="HST41" s="84"/>
      <c r="HSU41" s="84"/>
      <c r="HSV41" s="84"/>
      <c r="HSW41" s="84"/>
      <c r="HSX41" s="84"/>
      <c r="HSY41" s="84"/>
      <c r="HSZ41" s="84"/>
      <c r="HTA41" s="84"/>
      <c r="HTB41" s="84"/>
      <c r="HTC41" s="84"/>
      <c r="HTD41" s="84"/>
      <c r="HTE41" s="84"/>
      <c r="HTF41" s="84"/>
      <c r="HTG41" s="84"/>
      <c r="HTH41" s="84"/>
      <c r="HTI41" s="84"/>
      <c r="HTJ41" s="84"/>
      <c r="HTK41" s="84"/>
      <c r="HTL41" s="84"/>
      <c r="HTM41" s="84"/>
      <c r="HTN41" s="84"/>
      <c r="HTO41" s="84"/>
      <c r="HTP41" s="84"/>
      <c r="HTQ41" s="84"/>
      <c r="HTR41" s="84"/>
      <c r="HTS41" s="84"/>
      <c r="HTT41" s="84"/>
      <c r="HTU41" s="84"/>
      <c r="HTV41" s="84"/>
      <c r="HTW41" s="84"/>
      <c r="HTX41" s="84"/>
      <c r="HTY41" s="84"/>
      <c r="HTZ41" s="84"/>
      <c r="HUA41" s="84"/>
      <c r="HUB41" s="84"/>
      <c r="HUC41" s="84"/>
      <c r="HUD41" s="84"/>
      <c r="HUE41" s="84"/>
      <c r="HUF41" s="84"/>
      <c r="HUG41" s="84"/>
      <c r="HUH41" s="84"/>
      <c r="HUI41" s="84"/>
      <c r="HUJ41" s="84"/>
      <c r="HUK41" s="84"/>
      <c r="HUL41" s="84"/>
      <c r="HUM41" s="84"/>
      <c r="HUN41" s="84"/>
      <c r="HUO41" s="84"/>
      <c r="HUP41" s="84"/>
      <c r="HUQ41" s="84"/>
      <c r="HUR41" s="84"/>
      <c r="HUS41" s="84"/>
      <c r="HUT41" s="84"/>
      <c r="HUU41" s="84"/>
      <c r="HUV41" s="84"/>
      <c r="HUW41" s="84"/>
      <c r="HUX41" s="84"/>
      <c r="HUY41" s="84"/>
      <c r="HUZ41" s="84"/>
      <c r="HVA41" s="84"/>
      <c r="HVB41" s="84"/>
      <c r="HVC41" s="84"/>
      <c r="HVD41" s="84"/>
      <c r="HVE41" s="84"/>
      <c r="HVF41" s="84"/>
      <c r="HVG41" s="84"/>
      <c r="HVH41" s="84"/>
      <c r="HVI41" s="84"/>
      <c r="HVJ41" s="84"/>
      <c r="HVK41" s="84"/>
      <c r="HVL41" s="84"/>
      <c r="HVM41" s="84"/>
      <c r="HVN41" s="84"/>
      <c r="HVO41" s="84"/>
      <c r="HVP41" s="84"/>
      <c r="HVQ41" s="84"/>
      <c r="HVR41" s="84"/>
      <c r="HVS41" s="84"/>
      <c r="HVT41" s="84"/>
      <c r="HVU41" s="84"/>
      <c r="HVV41" s="84"/>
      <c r="HVW41" s="84"/>
      <c r="HVX41" s="84"/>
      <c r="HVY41" s="84"/>
      <c r="HVZ41" s="84"/>
      <c r="HWA41" s="84"/>
      <c r="HWB41" s="84"/>
      <c r="HWC41" s="84"/>
      <c r="HWD41" s="84"/>
      <c r="HWE41" s="84"/>
      <c r="HWF41" s="84"/>
      <c r="HWG41" s="84"/>
      <c r="HWH41" s="84"/>
      <c r="HWI41" s="84"/>
      <c r="HWJ41" s="84"/>
      <c r="HWK41" s="84"/>
      <c r="HWL41" s="84"/>
      <c r="HWM41" s="84"/>
      <c r="HWN41" s="84"/>
      <c r="HWO41" s="84"/>
      <c r="HWP41" s="84"/>
      <c r="HWQ41" s="84"/>
      <c r="HWR41" s="84"/>
      <c r="HWS41" s="84"/>
      <c r="HWT41" s="84"/>
      <c r="HWU41" s="84"/>
      <c r="HWV41" s="84"/>
      <c r="HWW41" s="84"/>
      <c r="HWX41" s="84"/>
      <c r="HWY41" s="84"/>
      <c r="HWZ41" s="84"/>
      <c r="HXA41" s="84"/>
      <c r="HXB41" s="84"/>
      <c r="HXC41" s="84"/>
      <c r="HXD41" s="84"/>
      <c r="HXE41" s="84"/>
      <c r="HXF41" s="84"/>
      <c r="HXG41" s="84"/>
      <c r="HXH41" s="84"/>
      <c r="HXI41" s="84"/>
      <c r="HXJ41" s="84"/>
      <c r="HXK41" s="84"/>
      <c r="HXL41" s="84"/>
      <c r="HXM41" s="84"/>
      <c r="HXN41" s="84"/>
      <c r="HXO41" s="84"/>
      <c r="HXP41" s="84"/>
      <c r="HXQ41" s="84"/>
      <c r="HXR41" s="84"/>
      <c r="HXS41" s="84"/>
      <c r="HXT41" s="84"/>
      <c r="HXU41" s="84"/>
      <c r="HXV41" s="84"/>
      <c r="HXW41" s="84"/>
      <c r="HXX41" s="84"/>
      <c r="HXY41" s="84"/>
      <c r="HXZ41" s="84"/>
      <c r="HYA41" s="84"/>
      <c r="HYB41" s="84"/>
      <c r="HYC41" s="84"/>
      <c r="HYD41" s="84"/>
      <c r="HYE41" s="84"/>
      <c r="HYF41" s="84"/>
      <c r="HYG41" s="84"/>
      <c r="HYH41" s="84"/>
      <c r="HYI41" s="84"/>
      <c r="HYJ41" s="84"/>
      <c r="HYK41" s="84"/>
      <c r="HYL41" s="84"/>
      <c r="HYM41" s="84"/>
      <c r="HYN41" s="84"/>
      <c r="HYO41" s="84"/>
      <c r="HYP41" s="84"/>
      <c r="HYQ41" s="84"/>
      <c r="HYR41" s="84"/>
      <c r="HYS41" s="84"/>
      <c r="HYT41" s="84"/>
      <c r="HYU41" s="84"/>
      <c r="HYV41" s="84"/>
      <c r="HYW41" s="84"/>
      <c r="HYX41" s="84"/>
      <c r="HYY41" s="84"/>
      <c r="HYZ41" s="84"/>
      <c r="HZA41" s="84"/>
      <c r="HZB41" s="84"/>
      <c r="HZC41" s="84"/>
      <c r="HZD41" s="84"/>
      <c r="HZE41" s="84"/>
      <c r="HZF41" s="84"/>
      <c r="HZG41" s="84"/>
      <c r="HZH41" s="84"/>
      <c r="HZI41" s="84"/>
      <c r="HZJ41" s="84"/>
      <c r="HZK41" s="84"/>
      <c r="HZL41" s="84"/>
      <c r="HZM41" s="84"/>
      <c r="HZN41" s="84"/>
      <c r="HZO41" s="84"/>
      <c r="HZP41" s="84"/>
      <c r="HZQ41" s="84"/>
      <c r="HZR41" s="84"/>
      <c r="HZS41" s="84"/>
      <c r="HZT41" s="84"/>
      <c r="HZU41" s="84"/>
      <c r="HZV41" s="84"/>
      <c r="HZW41" s="84"/>
      <c r="HZX41" s="84"/>
      <c r="HZY41" s="84"/>
      <c r="HZZ41" s="84"/>
      <c r="IAA41" s="84"/>
      <c r="IAB41" s="84"/>
      <c r="IAC41" s="84"/>
      <c r="IAD41" s="84"/>
      <c r="IAE41" s="84"/>
      <c r="IAF41" s="84"/>
      <c r="IAG41" s="84"/>
      <c r="IAH41" s="84"/>
      <c r="IAI41" s="84"/>
      <c r="IAJ41" s="84"/>
      <c r="IAK41" s="84"/>
      <c r="IAL41" s="84"/>
      <c r="IAM41" s="84"/>
      <c r="IAN41" s="84"/>
      <c r="IAO41" s="84"/>
      <c r="IAP41" s="84"/>
      <c r="IAQ41" s="84"/>
      <c r="IAR41" s="84"/>
      <c r="IAS41" s="84"/>
      <c r="IAT41" s="84"/>
      <c r="IAU41" s="84"/>
      <c r="IAV41" s="84"/>
      <c r="IAW41" s="84"/>
      <c r="IAX41" s="84"/>
      <c r="IAY41" s="84"/>
      <c r="IAZ41" s="84"/>
      <c r="IBA41" s="84"/>
      <c r="IBB41" s="84"/>
      <c r="IBC41" s="84"/>
      <c r="IBD41" s="84"/>
      <c r="IBE41" s="84"/>
      <c r="IBF41" s="84"/>
      <c r="IBG41" s="84"/>
      <c r="IBH41" s="84"/>
      <c r="IBI41" s="84"/>
      <c r="IBJ41" s="84"/>
      <c r="IBK41" s="84"/>
      <c r="IBL41" s="84"/>
      <c r="IBM41" s="84"/>
      <c r="IBN41" s="84"/>
      <c r="IBO41" s="84"/>
      <c r="IBP41" s="84"/>
      <c r="IBQ41" s="84"/>
      <c r="IBR41" s="84"/>
      <c r="IBS41" s="84"/>
      <c r="IBT41" s="84"/>
      <c r="IBU41" s="84"/>
      <c r="IBV41" s="84"/>
      <c r="IBW41" s="84"/>
      <c r="IBX41" s="84"/>
      <c r="IBY41" s="84"/>
      <c r="IBZ41" s="84"/>
      <c r="ICA41" s="84"/>
      <c r="ICB41" s="84"/>
      <c r="ICC41" s="84"/>
      <c r="ICD41" s="84"/>
      <c r="ICE41" s="84"/>
      <c r="ICF41" s="84"/>
      <c r="ICG41" s="84"/>
      <c r="ICH41" s="84"/>
      <c r="ICI41" s="84"/>
      <c r="ICJ41" s="84"/>
      <c r="ICK41" s="84"/>
      <c r="ICL41" s="84"/>
      <c r="ICM41" s="84"/>
      <c r="ICN41" s="84"/>
      <c r="ICO41" s="84"/>
      <c r="ICP41" s="84"/>
      <c r="ICQ41" s="84"/>
      <c r="ICR41" s="84"/>
      <c r="ICS41" s="84"/>
      <c r="ICT41" s="84"/>
      <c r="ICU41" s="84"/>
      <c r="ICV41" s="84"/>
      <c r="ICW41" s="84"/>
      <c r="ICX41" s="84"/>
      <c r="ICY41" s="84"/>
      <c r="ICZ41" s="84"/>
      <c r="IDA41" s="84"/>
      <c r="IDB41" s="84"/>
      <c r="IDC41" s="84"/>
      <c r="IDD41" s="84"/>
      <c r="IDE41" s="84"/>
      <c r="IDF41" s="84"/>
      <c r="IDG41" s="84"/>
      <c r="IDH41" s="84"/>
      <c r="IDI41" s="84"/>
      <c r="IDJ41" s="84"/>
      <c r="IDK41" s="84"/>
      <c r="IDL41" s="84"/>
      <c r="IDM41" s="84"/>
      <c r="IDN41" s="84"/>
      <c r="IDO41" s="84"/>
      <c r="IDP41" s="84"/>
      <c r="IDQ41" s="84"/>
      <c r="IDR41" s="84"/>
      <c r="IDS41" s="84"/>
      <c r="IDT41" s="84"/>
      <c r="IDU41" s="84"/>
      <c r="IDV41" s="84"/>
      <c r="IDW41" s="84"/>
      <c r="IDX41" s="84"/>
      <c r="IDY41" s="84"/>
      <c r="IDZ41" s="84"/>
      <c r="IEA41" s="84"/>
      <c r="IEB41" s="84"/>
      <c r="IEC41" s="84"/>
      <c r="IED41" s="84"/>
      <c r="IEE41" s="84"/>
      <c r="IEF41" s="84"/>
      <c r="IEG41" s="84"/>
      <c r="IEH41" s="84"/>
      <c r="IEI41" s="84"/>
      <c r="IEJ41" s="84"/>
      <c r="IEK41" s="84"/>
      <c r="IEL41" s="84"/>
      <c r="IEM41" s="84"/>
      <c r="IEN41" s="84"/>
      <c r="IEO41" s="84"/>
      <c r="IEP41" s="84"/>
      <c r="IEQ41" s="84"/>
      <c r="IER41" s="84"/>
      <c r="IES41" s="84"/>
      <c r="IET41" s="84"/>
      <c r="IEU41" s="84"/>
      <c r="IEV41" s="84"/>
      <c r="IEW41" s="84"/>
      <c r="IEX41" s="84"/>
      <c r="IEY41" s="84"/>
      <c r="IEZ41" s="84"/>
      <c r="IFA41" s="84"/>
      <c r="IFB41" s="84"/>
      <c r="IFC41" s="84"/>
      <c r="IFD41" s="84"/>
      <c r="IFE41" s="84"/>
      <c r="IFF41" s="84"/>
      <c r="IFG41" s="84"/>
      <c r="IFH41" s="84"/>
      <c r="IFI41" s="84"/>
      <c r="IFJ41" s="84"/>
      <c r="IFK41" s="84"/>
      <c r="IFL41" s="84"/>
      <c r="IFM41" s="84"/>
      <c r="IFN41" s="84"/>
      <c r="IFO41" s="84"/>
      <c r="IFP41" s="84"/>
      <c r="IFQ41" s="84"/>
      <c r="IFR41" s="84"/>
      <c r="IFS41" s="84"/>
      <c r="IFT41" s="84"/>
      <c r="IFU41" s="84"/>
      <c r="IFV41" s="84"/>
      <c r="IFW41" s="84"/>
      <c r="IFX41" s="84"/>
      <c r="IFY41" s="84"/>
      <c r="IFZ41" s="84"/>
      <c r="IGA41" s="84"/>
      <c r="IGB41" s="84"/>
      <c r="IGC41" s="84"/>
      <c r="IGD41" s="84"/>
      <c r="IGE41" s="84"/>
      <c r="IGF41" s="84"/>
      <c r="IGG41" s="84"/>
      <c r="IGH41" s="84"/>
      <c r="IGI41" s="84"/>
      <c r="IGJ41" s="84"/>
      <c r="IGK41" s="84"/>
      <c r="IGL41" s="84"/>
      <c r="IGM41" s="84"/>
      <c r="IGN41" s="84"/>
      <c r="IGO41" s="84"/>
      <c r="IGP41" s="84"/>
      <c r="IGQ41" s="84"/>
      <c r="IGR41" s="84"/>
      <c r="IGS41" s="84"/>
      <c r="IGT41" s="84"/>
      <c r="IGU41" s="84"/>
      <c r="IGV41" s="84"/>
      <c r="IGW41" s="84"/>
      <c r="IGX41" s="84"/>
      <c r="IGY41" s="84"/>
      <c r="IGZ41" s="84"/>
      <c r="IHA41" s="84"/>
      <c r="IHB41" s="84"/>
      <c r="IHC41" s="84"/>
      <c r="IHD41" s="84"/>
      <c r="IHE41" s="84"/>
      <c r="IHF41" s="84"/>
      <c r="IHG41" s="84"/>
      <c r="IHH41" s="84"/>
      <c r="IHI41" s="84"/>
      <c r="IHJ41" s="84"/>
      <c r="IHK41" s="84"/>
      <c r="IHL41" s="84"/>
      <c r="IHM41" s="84"/>
      <c r="IHN41" s="84"/>
      <c r="IHO41" s="84"/>
      <c r="IHP41" s="84"/>
      <c r="IHQ41" s="84"/>
      <c r="IHR41" s="84"/>
      <c r="IHS41" s="84"/>
      <c r="IHT41" s="84"/>
      <c r="IHU41" s="84"/>
      <c r="IHV41" s="84"/>
      <c r="IHW41" s="84"/>
      <c r="IHX41" s="84"/>
      <c r="IHY41" s="84"/>
      <c r="IHZ41" s="84"/>
      <c r="IIA41" s="84"/>
      <c r="IIB41" s="84"/>
      <c r="IIC41" s="84"/>
      <c r="IID41" s="84"/>
      <c r="IIE41" s="84"/>
      <c r="IIF41" s="84"/>
      <c r="IIG41" s="84"/>
      <c r="IIH41" s="84"/>
      <c r="III41" s="84"/>
      <c r="IIJ41" s="84"/>
      <c r="IIK41" s="84"/>
      <c r="IIL41" s="84"/>
      <c r="IIM41" s="84"/>
      <c r="IIN41" s="84"/>
      <c r="IIO41" s="84"/>
      <c r="IIP41" s="84"/>
      <c r="IIQ41" s="84"/>
      <c r="IIR41" s="84"/>
      <c r="IIS41" s="84"/>
      <c r="IIT41" s="84"/>
      <c r="IIU41" s="84"/>
      <c r="IIV41" s="84"/>
      <c r="IIW41" s="84"/>
      <c r="IIX41" s="84"/>
      <c r="IIY41" s="84"/>
      <c r="IIZ41" s="84"/>
      <c r="IJA41" s="84"/>
      <c r="IJB41" s="84"/>
      <c r="IJC41" s="84"/>
      <c r="IJD41" s="84"/>
      <c r="IJE41" s="84"/>
      <c r="IJF41" s="84"/>
      <c r="IJG41" s="84"/>
      <c r="IJH41" s="84"/>
      <c r="IJI41" s="84"/>
      <c r="IJJ41" s="84"/>
      <c r="IJK41" s="84"/>
      <c r="IJL41" s="84"/>
      <c r="IJM41" s="84"/>
      <c r="IJN41" s="84"/>
      <c r="IJO41" s="84"/>
      <c r="IJP41" s="84"/>
      <c r="IJQ41" s="84"/>
      <c r="IJR41" s="84"/>
      <c r="IJS41" s="84"/>
      <c r="IJT41" s="84"/>
      <c r="IJU41" s="84"/>
      <c r="IJV41" s="84"/>
      <c r="IJW41" s="84"/>
      <c r="IJX41" s="84"/>
      <c r="IJY41" s="84"/>
      <c r="IJZ41" s="84"/>
      <c r="IKA41" s="84"/>
      <c r="IKB41" s="84"/>
      <c r="IKC41" s="84"/>
      <c r="IKD41" s="84"/>
      <c r="IKE41" s="84"/>
      <c r="IKF41" s="84"/>
      <c r="IKG41" s="84"/>
      <c r="IKH41" s="84"/>
      <c r="IKI41" s="84"/>
      <c r="IKJ41" s="84"/>
      <c r="IKK41" s="84"/>
      <c r="IKL41" s="84"/>
      <c r="IKM41" s="84"/>
      <c r="IKN41" s="84"/>
      <c r="IKO41" s="84"/>
      <c r="IKP41" s="84"/>
      <c r="IKQ41" s="84"/>
      <c r="IKR41" s="84"/>
      <c r="IKS41" s="84"/>
      <c r="IKT41" s="84"/>
      <c r="IKU41" s="84"/>
      <c r="IKV41" s="84"/>
      <c r="IKW41" s="84"/>
      <c r="IKX41" s="84"/>
      <c r="IKY41" s="84"/>
      <c r="IKZ41" s="84"/>
      <c r="ILA41" s="84"/>
      <c r="ILB41" s="84"/>
      <c r="ILC41" s="84"/>
      <c r="ILD41" s="84"/>
      <c r="ILE41" s="84"/>
      <c r="ILF41" s="84"/>
      <c r="ILG41" s="84"/>
      <c r="ILH41" s="84"/>
      <c r="ILI41" s="84"/>
      <c r="ILJ41" s="84"/>
      <c r="ILK41" s="84"/>
      <c r="ILL41" s="84"/>
      <c r="ILM41" s="84"/>
      <c r="ILN41" s="84"/>
      <c r="ILO41" s="84"/>
      <c r="ILP41" s="84"/>
      <c r="ILQ41" s="84"/>
      <c r="ILR41" s="84"/>
      <c r="ILS41" s="84"/>
      <c r="ILT41" s="84"/>
      <c r="ILU41" s="84"/>
      <c r="ILV41" s="84"/>
      <c r="ILW41" s="84"/>
      <c r="ILX41" s="84"/>
      <c r="ILY41" s="84"/>
      <c r="ILZ41" s="84"/>
      <c r="IMA41" s="84"/>
      <c r="IMB41" s="84"/>
      <c r="IMC41" s="84"/>
      <c r="IMD41" s="84"/>
      <c r="IME41" s="84"/>
      <c r="IMF41" s="84"/>
      <c r="IMG41" s="84"/>
      <c r="IMH41" s="84"/>
      <c r="IMI41" s="84"/>
      <c r="IMJ41" s="84"/>
      <c r="IMK41" s="84"/>
      <c r="IML41" s="84"/>
      <c r="IMM41" s="84"/>
      <c r="IMN41" s="84"/>
      <c r="IMO41" s="84"/>
      <c r="IMP41" s="84"/>
      <c r="IMQ41" s="84"/>
      <c r="IMR41" s="84"/>
      <c r="IMS41" s="84"/>
      <c r="IMT41" s="84"/>
      <c r="IMU41" s="84"/>
      <c r="IMV41" s="84"/>
      <c r="IMW41" s="84"/>
      <c r="IMX41" s="84"/>
      <c r="IMY41" s="84"/>
      <c r="IMZ41" s="84"/>
      <c r="INA41" s="84"/>
      <c r="INB41" s="84"/>
      <c r="INC41" s="84"/>
      <c r="IND41" s="84"/>
      <c r="INE41" s="84"/>
      <c r="INF41" s="84"/>
      <c r="ING41" s="84"/>
      <c r="INH41" s="84"/>
      <c r="INI41" s="84"/>
      <c r="INJ41" s="84"/>
      <c r="INK41" s="84"/>
      <c r="INL41" s="84"/>
      <c r="INM41" s="84"/>
      <c r="INN41" s="84"/>
      <c r="INO41" s="84"/>
      <c r="INP41" s="84"/>
      <c r="INQ41" s="84"/>
      <c r="INR41" s="84"/>
      <c r="INS41" s="84"/>
      <c r="INT41" s="84"/>
      <c r="INU41" s="84"/>
      <c r="INV41" s="84"/>
      <c r="INW41" s="84"/>
      <c r="INX41" s="84"/>
      <c r="INY41" s="84"/>
      <c r="INZ41" s="84"/>
      <c r="IOA41" s="84"/>
      <c r="IOB41" s="84"/>
      <c r="IOC41" s="84"/>
      <c r="IOD41" s="84"/>
      <c r="IOE41" s="84"/>
      <c r="IOF41" s="84"/>
      <c r="IOG41" s="84"/>
      <c r="IOH41" s="84"/>
      <c r="IOI41" s="84"/>
      <c r="IOJ41" s="84"/>
      <c r="IOK41" s="84"/>
      <c r="IOL41" s="84"/>
      <c r="IOM41" s="84"/>
      <c r="ION41" s="84"/>
      <c r="IOO41" s="84"/>
      <c r="IOP41" s="84"/>
      <c r="IOQ41" s="84"/>
      <c r="IOR41" s="84"/>
      <c r="IOS41" s="84"/>
      <c r="IOT41" s="84"/>
      <c r="IOU41" s="84"/>
      <c r="IOV41" s="84"/>
      <c r="IOW41" s="84"/>
      <c r="IOX41" s="84"/>
      <c r="IOY41" s="84"/>
      <c r="IOZ41" s="84"/>
      <c r="IPA41" s="84"/>
      <c r="IPB41" s="84"/>
      <c r="IPC41" s="84"/>
      <c r="IPD41" s="84"/>
      <c r="IPE41" s="84"/>
      <c r="IPF41" s="84"/>
      <c r="IPG41" s="84"/>
      <c r="IPH41" s="84"/>
      <c r="IPI41" s="84"/>
      <c r="IPJ41" s="84"/>
      <c r="IPK41" s="84"/>
      <c r="IPL41" s="84"/>
      <c r="IPM41" s="84"/>
      <c r="IPN41" s="84"/>
      <c r="IPO41" s="84"/>
      <c r="IPP41" s="84"/>
      <c r="IPQ41" s="84"/>
      <c r="IPR41" s="84"/>
      <c r="IPS41" s="84"/>
      <c r="IPT41" s="84"/>
      <c r="IPU41" s="84"/>
      <c r="IPV41" s="84"/>
      <c r="IPW41" s="84"/>
      <c r="IPX41" s="84"/>
      <c r="IPY41" s="84"/>
      <c r="IPZ41" s="84"/>
      <c r="IQA41" s="84"/>
      <c r="IQB41" s="84"/>
      <c r="IQC41" s="84"/>
      <c r="IQD41" s="84"/>
      <c r="IQE41" s="84"/>
      <c r="IQF41" s="84"/>
      <c r="IQG41" s="84"/>
      <c r="IQH41" s="84"/>
      <c r="IQI41" s="84"/>
      <c r="IQJ41" s="84"/>
      <c r="IQK41" s="84"/>
      <c r="IQL41" s="84"/>
      <c r="IQM41" s="84"/>
      <c r="IQN41" s="84"/>
      <c r="IQO41" s="84"/>
      <c r="IQP41" s="84"/>
      <c r="IQQ41" s="84"/>
      <c r="IQR41" s="84"/>
      <c r="IQS41" s="84"/>
      <c r="IQT41" s="84"/>
      <c r="IQU41" s="84"/>
      <c r="IQV41" s="84"/>
      <c r="IQW41" s="84"/>
      <c r="IQX41" s="84"/>
      <c r="IQY41" s="84"/>
      <c r="IQZ41" s="84"/>
      <c r="IRA41" s="84"/>
      <c r="IRB41" s="84"/>
      <c r="IRC41" s="84"/>
      <c r="IRD41" s="84"/>
      <c r="IRE41" s="84"/>
      <c r="IRF41" s="84"/>
      <c r="IRG41" s="84"/>
      <c r="IRH41" s="84"/>
      <c r="IRI41" s="84"/>
      <c r="IRJ41" s="84"/>
      <c r="IRK41" s="84"/>
      <c r="IRL41" s="84"/>
      <c r="IRM41" s="84"/>
      <c r="IRN41" s="84"/>
      <c r="IRO41" s="84"/>
      <c r="IRP41" s="84"/>
      <c r="IRQ41" s="84"/>
      <c r="IRR41" s="84"/>
      <c r="IRS41" s="84"/>
      <c r="IRT41" s="84"/>
      <c r="IRU41" s="84"/>
      <c r="IRV41" s="84"/>
      <c r="IRW41" s="84"/>
      <c r="IRX41" s="84"/>
      <c r="IRY41" s="84"/>
      <c r="IRZ41" s="84"/>
      <c r="ISA41" s="84"/>
      <c r="ISB41" s="84"/>
      <c r="ISC41" s="84"/>
      <c r="ISD41" s="84"/>
      <c r="ISE41" s="84"/>
      <c r="ISF41" s="84"/>
      <c r="ISG41" s="84"/>
      <c r="ISH41" s="84"/>
      <c r="ISI41" s="84"/>
      <c r="ISJ41" s="84"/>
      <c r="ISK41" s="84"/>
      <c r="ISL41" s="84"/>
      <c r="ISM41" s="84"/>
      <c r="ISN41" s="84"/>
      <c r="ISO41" s="84"/>
      <c r="ISP41" s="84"/>
      <c r="ISQ41" s="84"/>
      <c r="ISR41" s="84"/>
      <c r="ISS41" s="84"/>
      <c r="IST41" s="84"/>
      <c r="ISU41" s="84"/>
      <c r="ISV41" s="84"/>
      <c r="ISW41" s="84"/>
      <c r="ISX41" s="84"/>
      <c r="ISY41" s="84"/>
      <c r="ISZ41" s="84"/>
      <c r="ITA41" s="84"/>
      <c r="ITB41" s="84"/>
      <c r="ITC41" s="84"/>
      <c r="ITD41" s="84"/>
      <c r="ITE41" s="84"/>
      <c r="ITF41" s="84"/>
      <c r="ITG41" s="84"/>
      <c r="ITH41" s="84"/>
      <c r="ITI41" s="84"/>
      <c r="ITJ41" s="84"/>
      <c r="ITK41" s="84"/>
      <c r="ITL41" s="84"/>
      <c r="ITM41" s="84"/>
      <c r="ITN41" s="84"/>
      <c r="ITO41" s="84"/>
      <c r="ITP41" s="84"/>
      <c r="ITQ41" s="84"/>
      <c r="ITR41" s="84"/>
      <c r="ITS41" s="84"/>
      <c r="ITT41" s="84"/>
      <c r="ITU41" s="84"/>
      <c r="ITV41" s="84"/>
      <c r="ITW41" s="84"/>
      <c r="ITX41" s="84"/>
      <c r="ITY41" s="84"/>
      <c r="ITZ41" s="84"/>
      <c r="IUA41" s="84"/>
      <c r="IUB41" s="84"/>
      <c r="IUC41" s="84"/>
      <c r="IUD41" s="84"/>
      <c r="IUE41" s="84"/>
      <c r="IUF41" s="84"/>
      <c r="IUG41" s="84"/>
      <c r="IUH41" s="84"/>
      <c r="IUI41" s="84"/>
      <c r="IUJ41" s="84"/>
      <c r="IUK41" s="84"/>
      <c r="IUL41" s="84"/>
      <c r="IUM41" s="84"/>
      <c r="IUN41" s="84"/>
      <c r="IUO41" s="84"/>
      <c r="IUP41" s="84"/>
      <c r="IUQ41" s="84"/>
      <c r="IUR41" s="84"/>
      <c r="IUS41" s="84"/>
      <c r="IUT41" s="84"/>
      <c r="IUU41" s="84"/>
      <c r="IUV41" s="84"/>
      <c r="IUW41" s="84"/>
      <c r="IUX41" s="84"/>
      <c r="IUY41" s="84"/>
      <c r="IUZ41" s="84"/>
      <c r="IVA41" s="84"/>
      <c r="IVB41" s="84"/>
      <c r="IVC41" s="84"/>
      <c r="IVD41" s="84"/>
      <c r="IVE41" s="84"/>
      <c r="IVF41" s="84"/>
      <c r="IVG41" s="84"/>
      <c r="IVH41" s="84"/>
      <c r="IVI41" s="84"/>
      <c r="IVJ41" s="84"/>
      <c r="IVK41" s="84"/>
      <c r="IVL41" s="84"/>
      <c r="IVM41" s="84"/>
      <c r="IVN41" s="84"/>
      <c r="IVO41" s="84"/>
      <c r="IVP41" s="84"/>
      <c r="IVQ41" s="84"/>
      <c r="IVR41" s="84"/>
      <c r="IVS41" s="84"/>
      <c r="IVT41" s="84"/>
      <c r="IVU41" s="84"/>
      <c r="IVV41" s="84"/>
      <c r="IVW41" s="84"/>
      <c r="IVX41" s="84"/>
      <c r="IVY41" s="84"/>
      <c r="IVZ41" s="84"/>
      <c r="IWA41" s="84"/>
      <c r="IWB41" s="84"/>
      <c r="IWC41" s="84"/>
      <c r="IWD41" s="84"/>
      <c r="IWE41" s="84"/>
      <c r="IWF41" s="84"/>
      <c r="IWG41" s="84"/>
      <c r="IWH41" s="84"/>
      <c r="IWI41" s="84"/>
      <c r="IWJ41" s="84"/>
      <c r="IWK41" s="84"/>
      <c r="IWL41" s="84"/>
      <c r="IWM41" s="84"/>
      <c r="IWN41" s="84"/>
      <c r="IWO41" s="84"/>
      <c r="IWP41" s="84"/>
      <c r="IWQ41" s="84"/>
      <c r="IWR41" s="84"/>
      <c r="IWS41" s="84"/>
      <c r="IWT41" s="84"/>
      <c r="IWU41" s="84"/>
      <c r="IWV41" s="84"/>
      <c r="IWW41" s="84"/>
      <c r="IWX41" s="84"/>
      <c r="IWY41" s="84"/>
      <c r="IWZ41" s="84"/>
      <c r="IXA41" s="84"/>
      <c r="IXB41" s="84"/>
      <c r="IXC41" s="84"/>
      <c r="IXD41" s="84"/>
      <c r="IXE41" s="84"/>
      <c r="IXF41" s="84"/>
      <c r="IXG41" s="84"/>
      <c r="IXH41" s="84"/>
      <c r="IXI41" s="84"/>
      <c r="IXJ41" s="84"/>
      <c r="IXK41" s="84"/>
      <c r="IXL41" s="84"/>
      <c r="IXM41" s="84"/>
      <c r="IXN41" s="84"/>
      <c r="IXO41" s="84"/>
      <c r="IXP41" s="84"/>
      <c r="IXQ41" s="84"/>
      <c r="IXR41" s="84"/>
      <c r="IXS41" s="84"/>
      <c r="IXT41" s="84"/>
      <c r="IXU41" s="84"/>
      <c r="IXV41" s="84"/>
      <c r="IXW41" s="84"/>
      <c r="IXX41" s="84"/>
      <c r="IXY41" s="84"/>
      <c r="IXZ41" s="84"/>
      <c r="IYA41" s="84"/>
      <c r="IYB41" s="84"/>
      <c r="IYC41" s="84"/>
      <c r="IYD41" s="84"/>
      <c r="IYE41" s="84"/>
      <c r="IYF41" s="84"/>
      <c r="IYG41" s="84"/>
      <c r="IYH41" s="84"/>
      <c r="IYI41" s="84"/>
      <c r="IYJ41" s="84"/>
      <c r="IYK41" s="84"/>
      <c r="IYL41" s="84"/>
      <c r="IYM41" s="84"/>
      <c r="IYN41" s="84"/>
      <c r="IYO41" s="84"/>
      <c r="IYP41" s="84"/>
      <c r="IYQ41" s="84"/>
      <c r="IYR41" s="84"/>
      <c r="IYS41" s="84"/>
      <c r="IYT41" s="84"/>
      <c r="IYU41" s="84"/>
      <c r="IYV41" s="84"/>
      <c r="IYW41" s="84"/>
      <c r="IYX41" s="84"/>
      <c r="IYY41" s="84"/>
      <c r="IYZ41" s="84"/>
      <c r="IZA41" s="84"/>
      <c r="IZB41" s="84"/>
      <c r="IZC41" s="84"/>
      <c r="IZD41" s="84"/>
      <c r="IZE41" s="84"/>
      <c r="IZF41" s="84"/>
      <c r="IZG41" s="84"/>
      <c r="IZH41" s="84"/>
      <c r="IZI41" s="84"/>
      <c r="IZJ41" s="84"/>
      <c r="IZK41" s="84"/>
      <c r="IZL41" s="84"/>
      <c r="IZM41" s="84"/>
      <c r="IZN41" s="84"/>
      <c r="IZO41" s="84"/>
      <c r="IZP41" s="84"/>
      <c r="IZQ41" s="84"/>
      <c r="IZR41" s="84"/>
      <c r="IZS41" s="84"/>
      <c r="IZT41" s="84"/>
      <c r="IZU41" s="84"/>
      <c r="IZV41" s="84"/>
      <c r="IZW41" s="84"/>
      <c r="IZX41" s="84"/>
      <c r="IZY41" s="84"/>
      <c r="IZZ41" s="84"/>
      <c r="JAA41" s="84"/>
      <c r="JAB41" s="84"/>
      <c r="JAC41" s="84"/>
      <c r="JAD41" s="84"/>
      <c r="JAE41" s="84"/>
      <c r="JAF41" s="84"/>
      <c r="JAG41" s="84"/>
      <c r="JAH41" s="84"/>
      <c r="JAI41" s="84"/>
      <c r="JAJ41" s="84"/>
      <c r="JAK41" s="84"/>
      <c r="JAL41" s="84"/>
      <c r="JAM41" s="84"/>
      <c r="JAN41" s="84"/>
      <c r="JAO41" s="84"/>
      <c r="JAP41" s="84"/>
      <c r="JAQ41" s="84"/>
      <c r="JAR41" s="84"/>
      <c r="JAS41" s="84"/>
      <c r="JAT41" s="84"/>
      <c r="JAU41" s="84"/>
      <c r="JAV41" s="84"/>
      <c r="JAW41" s="84"/>
      <c r="JAX41" s="84"/>
      <c r="JAY41" s="84"/>
      <c r="JAZ41" s="84"/>
      <c r="JBA41" s="84"/>
      <c r="JBB41" s="84"/>
      <c r="JBC41" s="84"/>
      <c r="JBD41" s="84"/>
      <c r="JBE41" s="84"/>
      <c r="JBF41" s="84"/>
      <c r="JBG41" s="84"/>
      <c r="JBH41" s="84"/>
      <c r="JBI41" s="84"/>
      <c r="JBJ41" s="84"/>
      <c r="JBK41" s="84"/>
      <c r="JBL41" s="84"/>
      <c r="JBM41" s="84"/>
      <c r="JBN41" s="84"/>
      <c r="JBO41" s="84"/>
      <c r="JBP41" s="84"/>
      <c r="JBQ41" s="84"/>
      <c r="JBR41" s="84"/>
      <c r="JBS41" s="84"/>
      <c r="JBT41" s="84"/>
      <c r="JBU41" s="84"/>
      <c r="JBV41" s="84"/>
      <c r="JBW41" s="84"/>
      <c r="JBX41" s="84"/>
      <c r="JBY41" s="84"/>
      <c r="JBZ41" s="84"/>
      <c r="JCA41" s="84"/>
      <c r="JCB41" s="84"/>
      <c r="JCC41" s="84"/>
      <c r="JCD41" s="84"/>
      <c r="JCE41" s="84"/>
      <c r="JCF41" s="84"/>
      <c r="JCG41" s="84"/>
      <c r="JCH41" s="84"/>
      <c r="JCI41" s="84"/>
      <c r="JCJ41" s="84"/>
      <c r="JCK41" s="84"/>
      <c r="JCL41" s="84"/>
      <c r="JCM41" s="84"/>
      <c r="JCN41" s="84"/>
      <c r="JCO41" s="84"/>
      <c r="JCP41" s="84"/>
      <c r="JCQ41" s="84"/>
      <c r="JCR41" s="84"/>
      <c r="JCS41" s="84"/>
      <c r="JCT41" s="84"/>
      <c r="JCU41" s="84"/>
      <c r="JCV41" s="84"/>
      <c r="JCW41" s="84"/>
      <c r="JCX41" s="84"/>
      <c r="JCY41" s="84"/>
      <c r="JCZ41" s="84"/>
      <c r="JDA41" s="84"/>
      <c r="JDB41" s="84"/>
      <c r="JDC41" s="84"/>
      <c r="JDD41" s="84"/>
      <c r="JDE41" s="84"/>
      <c r="JDF41" s="84"/>
      <c r="JDG41" s="84"/>
      <c r="JDH41" s="84"/>
      <c r="JDI41" s="84"/>
      <c r="JDJ41" s="84"/>
      <c r="JDK41" s="84"/>
      <c r="JDL41" s="84"/>
      <c r="JDM41" s="84"/>
      <c r="JDN41" s="84"/>
      <c r="JDO41" s="84"/>
      <c r="JDP41" s="84"/>
      <c r="JDQ41" s="84"/>
      <c r="JDR41" s="84"/>
      <c r="JDS41" s="84"/>
      <c r="JDT41" s="84"/>
      <c r="JDU41" s="84"/>
      <c r="JDV41" s="84"/>
      <c r="JDW41" s="84"/>
      <c r="JDX41" s="84"/>
      <c r="JDY41" s="84"/>
      <c r="JDZ41" s="84"/>
      <c r="JEA41" s="84"/>
      <c r="JEB41" s="84"/>
      <c r="JEC41" s="84"/>
      <c r="JED41" s="84"/>
      <c r="JEE41" s="84"/>
      <c r="JEF41" s="84"/>
      <c r="JEG41" s="84"/>
      <c r="JEH41" s="84"/>
      <c r="JEI41" s="84"/>
      <c r="JEJ41" s="84"/>
      <c r="JEK41" s="84"/>
      <c r="JEL41" s="84"/>
      <c r="JEM41" s="84"/>
      <c r="JEN41" s="84"/>
      <c r="JEO41" s="84"/>
      <c r="JEP41" s="84"/>
      <c r="JEQ41" s="84"/>
      <c r="JER41" s="84"/>
      <c r="JES41" s="84"/>
      <c r="JET41" s="84"/>
      <c r="JEU41" s="84"/>
      <c r="JEV41" s="84"/>
      <c r="JEW41" s="84"/>
      <c r="JEX41" s="84"/>
      <c r="JEY41" s="84"/>
      <c r="JEZ41" s="84"/>
      <c r="JFA41" s="84"/>
      <c r="JFB41" s="84"/>
      <c r="JFC41" s="84"/>
      <c r="JFD41" s="84"/>
      <c r="JFE41" s="84"/>
      <c r="JFF41" s="84"/>
      <c r="JFG41" s="84"/>
      <c r="JFH41" s="84"/>
      <c r="JFI41" s="84"/>
      <c r="JFJ41" s="84"/>
      <c r="JFK41" s="84"/>
      <c r="JFL41" s="84"/>
      <c r="JFM41" s="84"/>
      <c r="JFN41" s="84"/>
      <c r="JFO41" s="84"/>
      <c r="JFP41" s="84"/>
      <c r="JFQ41" s="84"/>
      <c r="JFR41" s="84"/>
      <c r="JFS41" s="84"/>
      <c r="JFT41" s="84"/>
      <c r="JFU41" s="84"/>
      <c r="JFV41" s="84"/>
      <c r="JFW41" s="84"/>
      <c r="JFX41" s="84"/>
      <c r="JFY41" s="84"/>
      <c r="JFZ41" s="84"/>
      <c r="JGA41" s="84"/>
      <c r="JGB41" s="84"/>
      <c r="JGC41" s="84"/>
      <c r="JGD41" s="84"/>
      <c r="JGE41" s="84"/>
      <c r="JGF41" s="84"/>
      <c r="JGG41" s="84"/>
      <c r="JGH41" s="84"/>
      <c r="JGI41" s="84"/>
      <c r="JGJ41" s="84"/>
      <c r="JGK41" s="84"/>
      <c r="JGL41" s="84"/>
      <c r="JGM41" s="84"/>
      <c r="JGN41" s="84"/>
      <c r="JGO41" s="84"/>
      <c r="JGP41" s="84"/>
      <c r="JGQ41" s="84"/>
      <c r="JGR41" s="84"/>
      <c r="JGS41" s="84"/>
      <c r="JGT41" s="84"/>
      <c r="JGU41" s="84"/>
      <c r="JGV41" s="84"/>
      <c r="JGW41" s="84"/>
      <c r="JGX41" s="84"/>
      <c r="JGY41" s="84"/>
      <c r="JGZ41" s="84"/>
      <c r="JHA41" s="84"/>
      <c r="JHB41" s="84"/>
      <c r="JHC41" s="84"/>
      <c r="JHD41" s="84"/>
      <c r="JHE41" s="84"/>
      <c r="JHF41" s="84"/>
      <c r="JHG41" s="84"/>
      <c r="JHH41" s="84"/>
      <c r="JHI41" s="84"/>
      <c r="JHJ41" s="84"/>
      <c r="JHK41" s="84"/>
      <c r="JHL41" s="84"/>
      <c r="JHM41" s="84"/>
      <c r="JHN41" s="84"/>
      <c r="JHO41" s="84"/>
      <c r="JHP41" s="84"/>
      <c r="JHQ41" s="84"/>
      <c r="JHR41" s="84"/>
      <c r="JHS41" s="84"/>
      <c r="JHT41" s="84"/>
      <c r="JHU41" s="84"/>
      <c r="JHV41" s="84"/>
      <c r="JHW41" s="84"/>
      <c r="JHX41" s="84"/>
      <c r="JHY41" s="84"/>
      <c r="JHZ41" s="84"/>
      <c r="JIA41" s="84"/>
      <c r="JIB41" s="84"/>
      <c r="JIC41" s="84"/>
      <c r="JID41" s="84"/>
      <c r="JIE41" s="84"/>
      <c r="JIF41" s="84"/>
      <c r="JIG41" s="84"/>
      <c r="JIH41" s="84"/>
      <c r="JII41" s="84"/>
      <c r="JIJ41" s="84"/>
      <c r="JIK41" s="84"/>
      <c r="JIL41" s="84"/>
      <c r="JIM41" s="84"/>
      <c r="JIN41" s="84"/>
      <c r="JIO41" s="84"/>
      <c r="JIP41" s="84"/>
      <c r="JIQ41" s="84"/>
      <c r="JIR41" s="84"/>
      <c r="JIS41" s="84"/>
      <c r="JIT41" s="84"/>
      <c r="JIU41" s="84"/>
      <c r="JIV41" s="84"/>
      <c r="JIW41" s="84"/>
      <c r="JIX41" s="84"/>
      <c r="JIY41" s="84"/>
      <c r="JIZ41" s="84"/>
      <c r="JJA41" s="84"/>
      <c r="JJB41" s="84"/>
      <c r="JJC41" s="84"/>
      <c r="JJD41" s="84"/>
      <c r="JJE41" s="84"/>
      <c r="JJF41" s="84"/>
      <c r="JJG41" s="84"/>
      <c r="JJH41" s="84"/>
      <c r="JJI41" s="84"/>
      <c r="JJJ41" s="84"/>
      <c r="JJK41" s="84"/>
      <c r="JJL41" s="84"/>
      <c r="JJM41" s="84"/>
      <c r="JJN41" s="84"/>
      <c r="JJO41" s="84"/>
      <c r="JJP41" s="84"/>
      <c r="JJQ41" s="84"/>
      <c r="JJR41" s="84"/>
      <c r="JJS41" s="84"/>
      <c r="JJT41" s="84"/>
      <c r="JJU41" s="84"/>
      <c r="JJV41" s="84"/>
      <c r="JJW41" s="84"/>
      <c r="JJX41" s="84"/>
      <c r="JJY41" s="84"/>
      <c r="JJZ41" s="84"/>
      <c r="JKA41" s="84"/>
      <c r="JKB41" s="84"/>
      <c r="JKC41" s="84"/>
      <c r="JKD41" s="84"/>
      <c r="JKE41" s="84"/>
      <c r="JKF41" s="84"/>
      <c r="JKG41" s="84"/>
      <c r="JKH41" s="84"/>
      <c r="JKI41" s="84"/>
      <c r="JKJ41" s="84"/>
      <c r="JKK41" s="84"/>
      <c r="JKL41" s="84"/>
      <c r="JKM41" s="84"/>
      <c r="JKN41" s="84"/>
      <c r="JKO41" s="84"/>
      <c r="JKP41" s="84"/>
      <c r="JKQ41" s="84"/>
      <c r="JKR41" s="84"/>
      <c r="JKS41" s="84"/>
      <c r="JKT41" s="84"/>
      <c r="JKU41" s="84"/>
      <c r="JKV41" s="84"/>
      <c r="JKW41" s="84"/>
      <c r="JKX41" s="84"/>
      <c r="JKY41" s="84"/>
      <c r="JKZ41" s="84"/>
      <c r="JLA41" s="84"/>
      <c r="JLB41" s="84"/>
      <c r="JLC41" s="84"/>
      <c r="JLD41" s="84"/>
      <c r="JLE41" s="84"/>
      <c r="JLF41" s="84"/>
      <c r="JLG41" s="84"/>
      <c r="JLH41" s="84"/>
      <c r="JLI41" s="84"/>
      <c r="JLJ41" s="84"/>
      <c r="JLK41" s="84"/>
      <c r="JLL41" s="84"/>
      <c r="JLM41" s="84"/>
      <c r="JLN41" s="84"/>
      <c r="JLO41" s="84"/>
      <c r="JLP41" s="84"/>
      <c r="JLQ41" s="84"/>
      <c r="JLR41" s="84"/>
      <c r="JLS41" s="84"/>
      <c r="JLT41" s="84"/>
      <c r="JLU41" s="84"/>
      <c r="JLV41" s="84"/>
      <c r="JLW41" s="84"/>
      <c r="JLX41" s="84"/>
      <c r="JLY41" s="84"/>
      <c r="JLZ41" s="84"/>
      <c r="JMA41" s="84"/>
      <c r="JMB41" s="84"/>
      <c r="JMC41" s="84"/>
      <c r="JMD41" s="84"/>
      <c r="JME41" s="84"/>
      <c r="JMF41" s="84"/>
      <c r="JMG41" s="84"/>
      <c r="JMH41" s="84"/>
      <c r="JMI41" s="84"/>
      <c r="JMJ41" s="84"/>
      <c r="JMK41" s="84"/>
      <c r="JML41" s="84"/>
      <c r="JMM41" s="84"/>
      <c r="JMN41" s="84"/>
      <c r="JMO41" s="84"/>
      <c r="JMP41" s="84"/>
      <c r="JMQ41" s="84"/>
      <c r="JMR41" s="84"/>
      <c r="JMS41" s="84"/>
      <c r="JMT41" s="84"/>
      <c r="JMU41" s="84"/>
      <c r="JMV41" s="84"/>
      <c r="JMW41" s="84"/>
      <c r="JMX41" s="84"/>
      <c r="JMY41" s="84"/>
      <c r="JMZ41" s="84"/>
      <c r="JNA41" s="84"/>
      <c r="JNB41" s="84"/>
      <c r="JNC41" s="84"/>
      <c r="JND41" s="84"/>
      <c r="JNE41" s="84"/>
      <c r="JNF41" s="84"/>
      <c r="JNG41" s="84"/>
      <c r="JNH41" s="84"/>
      <c r="JNI41" s="84"/>
      <c r="JNJ41" s="84"/>
      <c r="JNK41" s="84"/>
      <c r="JNL41" s="84"/>
      <c r="JNM41" s="84"/>
      <c r="JNN41" s="84"/>
      <c r="JNO41" s="84"/>
      <c r="JNP41" s="84"/>
      <c r="JNQ41" s="84"/>
      <c r="JNR41" s="84"/>
      <c r="JNS41" s="84"/>
      <c r="JNT41" s="84"/>
      <c r="JNU41" s="84"/>
      <c r="JNV41" s="84"/>
      <c r="JNW41" s="84"/>
      <c r="JNX41" s="84"/>
      <c r="JNY41" s="84"/>
      <c r="JNZ41" s="84"/>
      <c r="JOA41" s="84"/>
      <c r="JOB41" s="84"/>
      <c r="JOC41" s="84"/>
      <c r="JOD41" s="84"/>
      <c r="JOE41" s="84"/>
      <c r="JOF41" s="84"/>
      <c r="JOG41" s="84"/>
      <c r="JOH41" s="84"/>
      <c r="JOI41" s="84"/>
      <c r="JOJ41" s="84"/>
      <c r="JOK41" s="84"/>
      <c r="JOL41" s="84"/>
      <c r="JOM41" s="84"/>
      <c r="JON41" s="84"/>
      <c r="JOO41" s="84"/>
      <c r="JOP41" s="84"/>
      <c r="JOQ41" s="84"/>
      <c r="JOR41" s="84"/>
      <c r="JOS41" s="84"/>
      <c r="JOT41" s="84"/>
      <c r="JOU41" s="84"/>
      <c r="JOV41" s="84"/>
      <c r="JOW41" s="84"/>
      <c r="JOX41" s="84"/>
      <c r="JOY41" s="84"/>
      <c r="JOZ41" s="84"/>
      <c r="JPA41" s="84"/>
      <c r="JPB41" s="84"/>
      <c r="JPC41" s="84"/>
      <c r="JPD41" s="84"/>
      <c r="JPE41" s="84"/>
      <c r="JPF41" s="84"/>
      <c r="JPG41" s="84"/>
      <c r="JPH41" s="84"/>
      <c r="JPI41" s="84"/>
      <c r="JPJ41" s="84"/>
      <c r="JPK41" s="84"/>
      <c r="JPL41" s="84"/>
      <c r="JPM41" s="84"/>
      <c r="JPN41" s="84"/>
      <c r="JPO41" s="84"/>
      <c r="JPP41" s="84"/>
      <c r="JPQ41" s="84"/>
      <c r="JPR41" s="84"/>
      <c r="JPS41" s="84"/>
      <c r="JPT41" s="84"/>
      <c r="JPU41" s="84"/>
      <c r="JPV41" s="84"/>
      <c r="JPW41" s="84"/>
      <c r="JPX41" s="84"/>
      <c r="JPY41" s="84"/>
      <c r="JPZ41" s="84"/>
      <c r="JQA41" s="84"/>
      <c r="JQB41" s="84"/>
      <c r="JQC41" s="84"/>
      <c r="JQD41" s="84"/>
      <c r="JQE41" s="84"/>
      <c r="JQF41" s="84"/>
      <c r="JQG41" s="84"/>
      <c r="JQH41" s="84"/>
      <c r="JQI41" s="84"/>
      <c r="JQJ41" s="84"/>
      <c r="JQK41" s="84"/>
      <c r="JQL41" s="84"/>
      <c r="JQM41" s="84"/>
      <c r="JQN41" s="84"/>
      <c r="JQO41" s="84"/>
      <c r="JQP41" s="84"/>
      <c r="JQQ41" s="84"/>
      <c r="JQR41" s="84"/>
      <c r="JQS41" s="84"/>
      <c r="JQT41" s="84"/>
      <c r="JQU41" s="84"/>
      <c r="JQV41" s="84"/>
      <c r="JQW41" s="84"/>
      <c r="JQX41" s="84"/>
      <c r="JQY41" s="84"/>
      <c r="JQZ41" s="84"/>
      <c r="JRA41" s="84"/>
      <c r="JRB41" s="84"/>
      <c r="JRC41" s="84"/>
      <c r="JRD41" s="84"/>
      <c r="JRE41" s="84"/>
      <c r="JRF41" s="84"/>
      <c r="JRG41" s="84"/>
      <c r="JRH41" s="84"/>
      <c r="JRI41" s="84"/>
      <c r="JRJ41" s="84"/>
      <c r="JRK41" s="84"/>
      <c r="JRL41" s="84"/>
      <c r="JRM41" s="84"/>
      <c r="JRN41" s="84"/>
      <c r="JRO41" s="84"/>
      <c r="JRP41" s="84"/>
      <c r="JRQ41" s="84"/>
      <c r="JRR41" s="84"/>
      <c r="JRS41" s="84"/>
      <c r="JRT41" s="84"/>
      <c r="JRU41" s="84"/>
      <c r="JRV41" s="84"/>
      <c r="JRW41" s="84"/>
      <c r="JRX41" s="84"/>
      <c r="JRY41" s="84"/>
      <c r="JRZ41" s="84"/>
      <c r="JSA41" s="84"/>
      <c r="JSB41" s="84"/>
      <c r="JSC41" s="84"/>
      <c r="JSD41" s="84"/>
      <c r="JSE41" s="84"/>
      <c r="JSF41" s="84"/>
      <c r="JSG41" s="84"/>
      <c r="JSH41" s="84"/>
      <c r="JSI41" s="84"/>
      <c r="JSJ41" s="84"/>
      <c r="JSK41" s="84"/>
      <c r="JSL41" s="84"/>
      <c r="JSM41" s="84"/>
      <c r="JSN41" s="84"/>
      <c r="JSO41" s="84"/>
      <c r="JSP41" s="84"/>
      <c r="JSQ41" s="84"/>
      <c r="JSR41" s="84"/>
      <c r="JSS41" s="84"/>
      <c r="JST41" s="84"/>
      <c r="JSU41" s="84"/>
      <c r="JSV41" s="84"/>
      <c r="JSW41" s="84"/>
      <c r="JSX41" s="84"/>
      <c r="JSY41" s="84"/>
      <c r="JSZ41" s="84"/>
      <c r="JTA41" s="84"/>
      <c r="JTB41" s="84"/>
      <c r="JTC41" s="84"/>
      <c r="JTD41" s="84"/>
      <c r="JTE41" s="84"/>
      <c r="JTF41" s="84"/>
      <c r="JTG41" s="84"/>
      <c r="JTH41" s="84"/>
      <c r="JTI41" s="84"/>
      <c r="JTJ41" s="84"/>
      <c r="JTK41" s="84"/>
      <c r="JTL41" s="84"/>
      <c r="JTM41" s="84"/>
      <c r="JTN41" s="84"/>
      <c r="JTO41" s="84"/>
      <c r="JTP41" s="84"/>
      <c r="JTQ41" s="84"/>
      <c r="JTR41" s="84"/>
      <c r="JTS41" s="84"/>
      <c r="JTT41" s="84"/>
      <c r="JTU41" s="84"/>
      <c r="JTV41" s="84"/>
      <c r="JTW41" s="84"/>
      <c r="JTX41" s="84"/>
      <c r="JTY41" s="84"/>
      <c r="JTZ41" s="84"/>
      <c r="JUA41" s="84"/>
      <c r="JUB41" s="84"/>
      <c r="JUC41" s="84"/>
      <c r="JUD41" s="84"/>
      <c r="JUE41" s="84"/>
      <c r="JUF41" s="84"/>
      <c r="JUG41" s="84"/>
      <c r="JUH41" s="84"/>
      <c r="JUI41" s="84"/>
      <c r="JUJ41" s="84"/>
      <c r="JUK41" s="84"/>
      <c r="JUL41" s="84"/>
      <c r="JUM41" s="84"/>
      <c r="JUN41" s="84"/>
      <c r="JUO41" s="84"/>
      <c r="JUP41" s="84"/>
      <c r="JUQ41" s="84"/>
      <c r="JUR41" s="84"/>
      <c r="JUS41" s="84"/>
      <c r="JUT41" s="84"/>
      <c r="JUU41" s="84"/>
      <c r="JUV41" s="84"/>
      <c r="JUW41" s="84"/>
      <c r="JUX41" s="84"/>
      <c r="JUY41" s="84"/>
      <c r="JUZ41" s="84"/>
      <c r="JVA41" s="84"/>
      <c r="JVB41" s="84"/>
      <c r="JVC41" s="84"/>
      <c r="JVD41" s="84"/>
      <c r="JVE41" s="84"/>
      <c r="JVF41" s="84"/>
      <c r="JVG41" s="84"/>
      <c r="JVH41" s="84"/>
      <c r="JVI41" s="84"/>
      <c r="JVJ41" s="84"/>
      <c r="JVK41" s="84"/>
      <c r="JVL41" s="84"/>
      <c r="JVM41" s="84"/>
      <c r="JVN41" s="84"/>
      <c r="JVO41" s="84"/>
      <c r="JVP41" s="84"/>
      <c r="JVQ41" s="84"/>
      <c r="JVR41" s="84"/>
      <c r="JVS41" s="84"/>
      <c r="JVT41" s="84"/>
      <c r="JVU41" s="84"/>
      <c r="JVV41" s="84"/>
      <c r="JVW41" s="84"/>
      <c r="JVX41" s="84"/>
      <c r="JVY41" s="84"/>
      <c r="JVZ41" s="84"/>
      <c r="JWA41" s="84"/>
      <c r="JWB41" s="84"/>
      <c r="JWC41" s="84"/>
      <c r="JWD41" s="84"/>
      <c r="JWE41" s="84"/>
      <c r="JWF41" s="84"/>
      <c r="JWG41" s="84"/>
      <c r="JWH41" s="84"/>
      <c r="JWI41" s="84"/>
      <c r="JWJ41" s="84"/>
      <c r="JWK41" s="84"/>
      <c r="JWL41" s="84"/>
      <c r="JWM41" s="84"/>
      <c r="JWN41" s="84"/>
      <c r="JWO41" s="84"/>
      <c r="JWP41" s="84"/>
      <c r="JWQ41" s="84"/>
      <c r="JWR41" s="84"/>
      <c r="JWS41" s="84"/>
      <c r="JWT41" s="84"/>
      <c r="JWU41" s="84"/>
      <c r="JWV41" s="84"/>
      <c r="JWW41" s="84"/>
      <c r="JWX41" s="84"/>
      <c r="JWY41" s="84"/>
      <c r="JWZ41" s="84"/>
      <c r="JXA41" s="84"/>
      <c r="JXB41" s="84"/>
      <c r="JXC41" s="84"/>
      <c r="JXD41" s="84"/>
      <c r="JXE41" s="84"/>
      <c r="JXF41" s="84"/>
      <c r="JXG41" s="84"/>
      <c r="JXH41" s="84"/>
      <c r="JXI41" s="84"/>
      <c r="JXJ41" s="84"/>
      <c r="JXK41" s="84"/>
      <c r="JXL41" s="84"/>
      <c r="JXM41" s="84"/>
      <c r="JXN41" s="84"/>
      <c r="JXO41" s="84"/>
      <c r="JXP41" s="84"/>
      <c r="JXQ41" s="84"/>
      <c r="JXR41" s="84"/>
      <c r="JXS41" s="84"/>
      <c r="JXT41" s="84"/>
      <c r="JXU41" s="84"/>
      <c r="JXV41" s="84"/>
      <c r="JXW41" s="84"/>
      <c r="JXX41" s="84"/>
      <c r="JXY41" s="84"/>
      <c r="JXZ41" s="84"/>
      <c r="JYA41" s="84"/>
      <c r="JYB41" s="84"/>
      <c r="JYC41" s="84"/>
      <c r="JYD41" s="84"/>
      <c r="JYE41" s="84"/>
      <c r="JYF41" s="84"/>
      <c r="JYG41" s="84"/>
      <c r="JYH41" s="84"/>
      <c r="JYI41" s="84"/>
      <c r="JYJ41" s="84"/>
      <c r="JYK41" s="84"/>
      <c r="JYL41" s="84"/>
      <c r="JYM41" s="84"/>
      <c r="JYN41" s="84"/>
      <c r="JYO41" s="84"/>
      <c r="JYP41" s="84"/>
      <c r="JYQ41" s="84"/>
      <c r="JYR41" s="84"/>
      <c r="JYS41" s="84"/>
      <c r="JYT41" s="84"/>
      <c r="JYU41" s="84"/>
      <c r="JYV41" s="84"/>
      <c r="JYW41" s="84"/>
      <c r="JYX41" s="84"/>
      <c r="JYY41" s="84"/>
      <c r="JYZ41" s="84"/>
      <c r="JZA41" s="84"/>
      <c r="JZB41" s="84"/>
      <c r="JZC41" s="84"/>
      <c r="JZD41" s="84"/>
      <c r="JZE41" s="84"/>
      <c r="JZF41" s="84"/>
      <c r="JZG41" s="84"/>
      <c r="JZH41" s="84"/>
      <c r="JZI41" s="84"/>
      <c r="JZJ41" s="84"/>
      <c r="JZK41" s="84"/>
      <c r="JZL41" s="84"/>
      <c r="JZM41" s="84"/>
      <c r="JZN41" s="84"/>
      <c r="JZO41" s="84"/>
      <c r="JZP41" s="84"/>
      <c r="JZQ41" s="84"/>
      <c r="JZR41" s="84"/>
      <c r="JZS41" s="84"/>
      <c r="JZT41" s="84"/>
      <c r="JZU41" s="84"/>
      <c r="JZV41" s="84"/>
      <c r="JZW41" s="84"/>
      <c r="JZX41" s="84"/>
      <c r="JZY41" s="84"/>
      <c r="JZZ41" s="84"/>
      <c r="KAA41" s="84"/>
      <c r="KAB41" s="84"/>
      <c r="KAC41" s="84"/>
      <c r="KAD41" s="84"/>
      <c r="KAE41" s="84"/>
      <c r="KAF41" s="84"/>
      <c r="KAG41" s="84"/>
      <c r="KAH41" s="84"/>
      <c r="KAI41" s="84"/>
      <c r="KAJ41" s="84"/>
      <c r="KAK41" s="84"/>
      <c r="KAL41" s="84"/>
      <c r="KAM41" s="84"/>
      <c r="KAN41" s="84"/>
      <c r="KAO41" s="84"/>
      <c r="KAP41" s="84"/>
      <c r="KAQ41" s="84"/>
      <c r="KAR41" s="84"/>
      <c r="KAS41" s="84"/>
      <c r="KAT41" s="84"/>
      <c r="KAU41" s="84"/>
      <c r="KAV41" s="84"/>
      <c r="KAW41" s="84"/>
      <c r="KAX41" s="84"/>
      <c r="KAY41" s="84"/>
      <c r="KAZ41" s="84"/>
      <c r="KBA41" s="84"/>
      <c r="KBB41" s="84"/>
      <c r="KBC41" s="84"/>
      <c r="KBD41" s="84"/>
      <c r="KBE41" s="84"/>
      <c r="KBF41" s="84"/>
      <c r="KBG41" s="84"/>
      <c r="KBH41" s="84"/>
      <c r="KBI41" s="84"/>
      <c r="KBJ41" s="84"/>
      <c r="KBK41" s="84"/>
      <c r="KBL41" s="84"/>
      <c r="KBM41" s="84"/>
      <c r="KBN41" s="84"/>
      <c r="KBO41" s="84"/>
      <c r="KBP41" s="84"/>
      <c r="KBQ41" s="84"/>
      <c r="KBR41" s="84"/>
      <c r="KBS41" s="84"/>
      <c r="KBT41" s="84"/>
      <c r="KBU41" s="84"/>
      <c r="KBV41" s="84"/>
      <c r="KBW41" s="84"/>
      <c r="KBX41" s="84"/>
      <c r="KBY41" s="84"/>
      <c r="KBZ41" s="84"/>
      <c r="KCA41" s="84"/>
      <c r="KCB41" s="84"/>
      <c r="KCC41" s="84"/>
      <c r="KCD41" s="84"/>
      <c r="KCE41" s="84"/>
      <c r="KCF41" s="84"/>
      <c r="KCG41" s="84"/>
      <c r="KCH41" s="84"/>
      <c r="KCI41" s="84"/>
      <c r="KCJ41" s="84"/>
      <c r="KCK41" s="84"/>
      <c r="KCL41" s="84"/>
      <c r="KCM41" s="84"/>
      <c r="KCN41" s="84"/>
      <c r="KCO41" s="84"/>
      <c r="KCP41" s="84"/>
      <c r="KCQ41" s="84"/>
      <c r="KCR41" s="84"/>
      <c r="KCS41" s="84"/>
      <c r="KCT41" s="84"/>
      <c r="KCU41" s="84"/>
      <c r="KCV41" s="84"/>
      <c r="KCW41" s="84"/>
      <c r="KCX41" s="84"/>
      <c r="KCY41" s="84"/>
      <c r="KCZ41" s="84"/>
      <c r="KDA41" s="84"/>
      <c r="KDB41" s="84"/>
      <c r="KDC41" s="84"/>
      <c r="KDD41" s="84"/>
      <c r="KDE41" s="84"/>
      <c r="KDF41" s="84"/>
      <c r="KDG41" s="84"/>
      <c r="KDH41" s="84"/>
      <c r="KDI41" s="84"/>
      <c r="KDJ41" s="84"/>
      <c r="KDK41" s="84"/>
      <c r="KDL41" s="84"/>
      <c r="KDM41" s="84"/>
      <c r="KDN41" s="84"/>
      <c r="KDO41" s="84"/>
      <c r="KDP41" s="84"/>
      <c r="KDQ41" s="84"/>
      <c r="KDR41" s="84"/>
      <c r="KDS41" s="84"/>
      <c r="KDT41" s="84"/>
      <c r="KDU41" s="84"/>
      <c r="KDV41" s="84"/>
      <c r="KDW41" s="84"/>
      <c r="KDX41" s="84"/>
      <c r="KDY41" s="84"/>
      <c r="KDZ41" s="84"/>
      <c r="KEA41" s="84"/>
      <c r="KEB41" s="84"/>
      <c r="KEC41" s="84"/>
      <c r="KED41" s="84"/>
      <c r="KEE41" s="84"/>
      <c r="KEF41" s="84"/>
      <c r="KEG41" s="84"/>
      <c r="KEH41" s="84"/>
      <c r="KEI41" s="84"/>
      <c r="KEJ41" s="84"/>
      <c r="KEK41" s="84"/>
      <c r="KEL41" s="84"/>
      <c r="KEM41" s="84"/>
      <c r="KEN41" s="84"/>
      <c r="KEO41" s="84"/>
      <c r="KEP41" s="84"/>
      <c r="KEQ41" s="84"/>
      <c r="KER41" s="84"/>
      <c r="KES41" s="84"/>
      <c r="KET41" s="84"/>
      <c r="KEU41" s="84"/>
      <c r="KEV41" s="84"/>
      <c r="KEW41" s="84"/>
      <c r="KEX41" s="84"/>
      <c r="KEY41" s="84"/>
      <c r="KEZ41" s="84"/>
      <c r="KFA41" s="84"/>
      <c r="KFB41" s="84"/>
      <c r="KFC41" s="84"/>
      <c r="KFD41" s="84"/>
      <c r="KFE41" s="84"/>
      <c r="KFF41" s="84"/>
      <c r="KFG41" s="84"/>
      <c r="KFH41" s="84"/>
      <c r="KFI41" s="84"/>
      <c r="KFJ41" s="84"/>
      <c r="KFK41" s="84"/>
      <c r="KFL41" s="84"/>
      <c r="KFM41" s="84"/>
      <c r="KFN41" s="84"/>
      <c r="KFO41" s="84"/>
      <c r="KFP41" s="84"/>
      <c r="KFQ41" s="84"/>
      <c r="KFR41" s="84"/>
      <c r="KFS41" s="84"/>
      <c r="KFT41" s="84"/>
      <c r="KFU41" s="84"/>
      <c r="KFV41" s="84"/>
      <c r="KFW41" s="84"/>
      <c r="KFX41" s="84"/>
      <c r="KFY41" s="84"/>
      <c r="KFZ41" s="84"/>
      <c r="KGA41" s="84"/>
      <c r="KGB41" s="84"/>
      <c r="KGC41" s="84"/>
      <c r="KGD41" s="84"/>
      <c r="KGE41" s="84"/>
      <c r="KGF41" s="84"/>
      <c r="KGG41" s="84"/>
      <c r="KGH41" s="84"/>
      <c r="KGI41" s="84"/>
      <c r="KGJ41" s="84"/>
      <c r="KGK41" s="84"/>
      <c r="KGL41" s="84"/>
      <c r="KGM41" s="84"/>
      <c r="KGN41" s="84"/>
      <c r="KGO41" s="84"/>
      <c r="KGP41" s="84"/>
      <c r="KGQ41" s="84"/>
      <c r="KGR41" s="84"/>
      <c r="KGS41" s="84"/>
      <c r="KGT41" s="84"/>
      <c r="KGU41" s="84"/>
      <c r="KGV41" s="84"/>
      <c r="KGW41" s="84"/>
      <c r="KGX41" s="84"/>
      <c r="KGY41" s="84"/>
      <c r="KGZ41" s="84"/>
      <c r="KHA41" s="84"/>
      <c r="KHB41" s="84"/>
      <c r="KHC41" s="84"/>
      <c r="KHD41" s="84"/>
      <c r="KHE41" s="84"/>
      <c r="KHF41" s="84"/>
      <c r="KHG41" s="84"/>
      <c r="KHH41" s="84"/>
      <c r="KHI41" s="84"/>
      <c r="KHJ41" s="84"/>
      <c r="KHK41" s="84"/>
      <c r="KHL41" s="84"/>
      <c r="KHM41" s="84"/>
      <c r="KHN41" s="84"/>
      <c r="KHO41" s="84"/>
      <c r="KHP41" s="84"/>
      <c r="KHQ41" s="84"/>
      <c r="KHR41" s="84"/>
      <c r="KHS41" s="84"/>
      <c r="KHT41" s="84"/>
      <c r="KHU41" s="84"/>
      <c r="KHV41" s="84"/>
      <c r="KHW41" s="84"/>
      <c r="KHX41" s="84"/>
      <c r="KHY41" s="84"/>
      <c r="KHZ41" s="84"/>
      <c r="KIA41" s="84"/>
      <c r="KIB41" s="84"/>
      <c r="KIC41" s="84"/>
      <c r="KID41" s="84"/>
      <c r="KIE41" s="84"/>
      <c r="KIF41" s="84"/>
      <c r="KIG41" s="84"/>
      <c r="KIH41" s="84"/>
      <c r="KII41" s="84"/>
      <c r="KIJ41" s="84"/>
      <c r="KIK41" s="84"/>
      <c r="KIL41" s="84"/>
      <c r="KIM41" s="84"/>
      <c r="KIN41" s="84"/>
      <c r="KIO41" s="84"/>
      <c r="KIP41" s="84"/>
      <c r="KIQ41" s="84"/>
      <c r="KIR41" s="84"/>
      <c r="KIS41" s="84"/>
      <c r="KIT41" s="84"/>
      <c r="KIU41" s="84"/>
      <c r="KIV41" s="84"/>
      <c r="KIW41" s="84"/>
      <c r="KIX41" s="84"/>
      <c r="KIY41" s="84"/>
      <c r="KIZ41" s="84"/>
      <c r="KJA41" s="84"/>
      <c r="KJB41" s="84"/>
      <c r="KJC41" s="84"/>
      <c r="KJD41" s="84"/>
      <c r="KJE41" s="84"/>
      <c r="KJF41" s="84"/>
      <c r="KJG41" s="84"/>
      <c r="KJH41" s="84"/>
      <c r="KJI41" s="84"/>
      <c r="KJJ41" s="84"/>
      <c r="KJK41" s="84"/>
      <c r="KJL41" s="84"/>
      <c r="KJM41" s="84"/>
      <c r="KJN41" s="84"/>
      <c r="KJO41" s="84"/>
      <c r="KJP41" s="84"/>
      <c r="KJQ41" s="84"/>
      <c r="KJR41" s="84"/>
      <c r="KJS41" s="84"/>
      <c r="KJT41" s="84"/>
      <c r="KJU41" s="84"/>
      <c r="KJV41" s="84"/>
      <c r="KJW41" s="84"/>
      <c r="KJX41" s="84"/>
      <c r="KJY41" s="84"/>
      <c r="KJZ41" s="84"/>
      <c r="KKA41" s="84"/>
      <c r="KKB41" s="84"/>
      <c r="KKC41" s="84"/>
      <c r="KKD41" s="84"/>
      <c r="KKE41" s="84"/>
      <c r="KKF41" s="84"/>
      <c r="KKG41" s="84"/>
      <c r="KKH41" s="84"/>
      <c r="KKI41" s="84"/>
      <c r="KKJ41" s="84"/>
      <c r="KKK41" s="84"/>
      <c r="KKL41" s="84"/>
      <c r="KKM41" s="84"/>
      <c r="KKN41" s="84"/>
      <c r="KKO41" s="84"/>
      <c r="KKP41" s="84"/>
      <c r="KKQ41" s="84"/>
      <c r="KKR41" s="84"/>
      <c r="KKS41" s="84"/>
      <c r="KKT41" s="84"/>
      <c r="KKU41" s="84"/>
      <c r="KKV41" s="84"/>
      <c r="KKW41" s="84"/>
      <c r="KKX41" s="84"/>
      <c r="KKY41" s="84"/>
      <c r="KKZ41" s="84"/>
      <c r="KLA41" s="84"/>
      <c r="KLB41" s="84"/>
      <c r="KLC41" s="84"/>
      <c r="KLD41" s="84"/>
      <c r="KLE41" s="84"/>
      <c r="KLF41" s="84"/>
      <c r="KLG41" s="84"/>
      <c r="KLH41" s="84"/>
      <c r="KLI41" s="84"/>
      <c r="KLJ41" s="84"/>
      <c r="KLK41" s="84"/>
      <c r="KLL41" s="84"/>
      <c r="KLM41" s="84"/>
      <c r="KLN41" s="84"/>
      <c r="KLO41" s="84"/>
      <c r="KLP41" s="84"/>
      <c r="KLQ41" s="84"/>
      <c r="KLR41" s="84"/>
      <c r="KLS41" s="84"/>
      <c r="KLT41" s="84"/>
      <c r="KLU41" s="84"/>
      <c r="KLV41" s="84"/>
      <c r="KLW41" s="84"/>
      <c r="KLX41" s="84"/>
      <c r="KLY41" s="84"/>
      <c r="KLZ41" s="84"/>
      <c r="KMA41" s="84"/>
      <c r="KMB41" s="84"/>
      <c r="KMC41" s="84"/>
      <c r="KMD41" s="84"/>
      <c r="KME41" s="84"/>
      <c r="KMF41" s="84"/>
      <c r="KMG41" s="84"/>
      <c r="KMH41" s="84"/>
      <c r="KMI41" s="84"/>
      <c r="KMJ41" s="84"/>
      <c r="KMK41" s="84"/>
      <c r="KML41" s="84"/>
      <c r="KMM41" s="84"/>
      <c r="KMN41" s="84"/>
      <c r="KMO41" s="84"/>
      <c r="KMP41" s="84"/>
      <c r="KMQ41" s="84"/>
      <c r="KMR41" s="84"/>
      <c r="KMS41" s="84"/>
      <c r="KMT41" s="84"/>
      <c r="KMU41" s="84"/>
      <c r="KMV41" s="84"/>
      <c r="KMW41" s="84"/>
      <c r="KMX41" s="84"/>
      <c r="KMY41" s="84"/>
      <c r="KMZ41" s="84"/>
      <c r="KNA41" s="84"/>
      <c r="KNB41" s="84"/>
      <c r="KNC41" s="84"/>
      <c r="KND41" s="84"/>
      <c r="KNE41" s="84"/>
      <c r="KNF41" s="84"/>
      <c r="KNG41" s="84"/>
      <c r="KNH41" s="84"/>
      <c r="KNI41" s="84"/>
      <c r="KNJ41" s="84"/>
      <c r="KNK41" s="84"/>
      <c r="KNL41" s="84"/>
      <c r="KNM41" s="84"/>
      <c r="KNN41" s="84"/>
      <c r="KNO41" s="84"/>
      <c r="KNP41" s="84"/>
      <c r="KNQ41" s="84"/>
      <c r="KNR41" s="84"/>
      <c r="KNS41" s="84"/>
      <c r="KNT41" s="84"/>
      <c r="KNU41" s="84"/>
      <c r="KNV41" s="84"/>
      <c r="KNW41" s="84"/>
      <c r="KNX41" s="84"/>
      <c r="KNY41" s="84"/>
      <c r="KNZ41" s="84"/>
      <c r="KOA41" s="84"/>
      <c r="KOB41" s="84"/>
      <c r="KOC41" s="84"/>
      <c r="KOD41" s="84"/>
      <c r="KOE41" s="84"/>
      <c r="KOF41" s="84"/>
      <c r="KOG41" s="84"/>
      <c r="KOH41" s="84"/>
      <c r="KOI41" s="84"/>
      <c r="KOJ41" s="84"/>
      <c r="KOK41" s="84"/>
      <c r="KOL41" s="84"/>
      <c r="KOM41" s="84"/>
      <c r="KON41" s="84"/>
      <c r="KOO41" s="84"/>
      <c r="KOP41" s="84"/>
      <c r="KOQ41" s="84"/>
      <c r="KOR41" s="84"/>
      <c r="KOS41" s="84"/>
      <c r="KOT41" s="84"/>
      <c r="KOU41" s="84"/>
      <c r="KOV41" s="84"/>
      <c r="KOW41" s="84"/>
      <c r="KOX41" s="84"/>
      <c r="KOY41" s="84"/>
      <c r="KOZ41" s="84"/>
      <c r="KPA41" s="84"/>
      <c r="KPB41" s="84"/>
      <c r="KPC41" s="84"/>
      <c r="KPD41" s="84"/>
      <c r="KPE41" s="84"/>
      <c r="KPF41" s="84"/>
      <c r="KPG41" s="84"/>
      <c r="KPH41" s="84"/>
      <c r="KPI41" s="84"/>
      <c r="KPJ41" s="84"/>
      <c r="KPK41" s="84"/>
      <c r="KPL41" s="84"/>
      <c r="KPM41" s="84"/>
      <c r="KPN41" s="84"/>
      <c r="KPO41" s="84"/>
      <c r="KPP41" s="84"/>
      <c r="KPQ41" s="84"/>
      <c r="KPR41" s="84"/>
      <c r="KPS41" s="84"/>
      <c r="KPT41" s="84"/>
      <c r="KPU41" s="84"/>
      <c r="KPV41" s="84"/>
      <c r="KPW41" s="84"/>
      <c r="KPX41" s="84"/>
      <c r="KPY41" s="84"/>
      <c r="KPZ41" s="84"/>
      <c r="KQA41" s="84"/>
      <c r="KQB41" s="84"/>
      <c r="KQC41" s="84"/>
      <c r="KQD41" s="84"/>
      <c r="KQE41" s="84"/>
      <c r="KQF41" s="84"/>
      <c r="KQG41" s="84"/>
      <c r="KQH41" s="84"/>
      <c r="KQI41" s="84"/>
      <c r="KQJ41" s="84"/>
      <c r="KQK41" s="84"/>
      <c r="KQL41" s="84"/>
      <c r="KQM41" s="84"/>
      <c r="KQN41" s="84"/>
      <c r="KQO41" s="84"/>
      <c r="KQP41" s="84"/>
      <c r="KQQ41" s="84"/>
      <c r="KQR41" s="84"/>
      <c r="KQS41" s="84"/>
      <c r="KQT41" s="84"/>
      <c r="KQU41" s="84"/>
      <c r="KQV41" s="84"/>
      <c r="KQW41" s="84"/>
      <c r="KQX41" s="84"/>
      <c r="KQY41" s="84"/>
      <c r="KQZ41" s="84"/>
      <c r="KRA41" s="84"/>
      <c r="KRB41" s="84"/>
      <c r="KRC41" s="84"/>
      <c r="KRD41" s="84"/>
      <c r="KRE41" s="84"/>
      <c r="KRF41" s="84"/>
      <c r="KRG41" s="84"/>
      <c r="KRH41" s="84"/>
      <c r="KRI41" s="84"/>
      <c r="KRJ41" s="84"/>
      <c r="KRK41" s="84"/>
      <c r="KRL41" s="84"/>
      <c r="KRM41" s="84"/>
      <c r="KRN41" s="84"/>
      <c r="KRO41" s="84"/>
      <c r="KRP41" s="84"/>
      <c r="KRQ41" s="84"/>
      <c r="KRR41" s="84"/>
      <c r="KRS41" s="84"/>
      <c r="KRT41" s="84"/>
      <c r="KRU41" s="84"/>
      <c r="KRV41" s="84"/>
      <c r="KRW41" s="84"/>
      <c r="KRX41" s="84"/>
      <c r="KRY41" s="84"/>
      <c r="KRZ41" s="84"/>
      <c r="KSA41" s="84"/>
      <c r="KSB41" s="84"/>
      <c r="KSC41" s="84"/>
      <c r="KSD41" s="84"/>
      <c r="KSE41" s="84"/>
      <c r="KSF41" s="84"/>
      <c r="KSG41" s="84"/>
      <c r="KSH41" s="84"/>
      <c r="KSI41" s="84"/>
      <c r="KSJ41" s="84"/>
      <c r="KSK41" s="84"/>
      <c r="KSL41" s="84"/>
      <c r="KSM41" s="84"/>
      <c r="KSN41" s="84"/>
      <c r="KSO41" s="84"/>
      <c r="KSP41" s="84"/>
      <c r="KSQ41" s="84"/>
      <c r="KSR41" s="84"/>
      <c r="KSS41" s="84"/>
      <c r="KST41" s="84"/>
      <c r="KSU41" s="84"/>
      <c r="KSV41" s="84"/>
      <c r="KSW41" s="84"/>
      <c r="KSX41" s="84"/>
      <c r="KSY41" s="84"/>
      <c r="KSZ41" s="84"/>
      <c r="KTA41" s="84"/>
      <c r="KTB41" s="84"/>
      <c r="KTC41" s="84"/>
      <c r="KTD41" s="84"/>
      <c r="KTE41" s="84"/>
      <c r="KTF41" s="84"/>
      <c r="KTG41" s="84"/>
      <c r="KTH41" s="84"/>
      <c r="KTI41" s="84"/>
      <c r="KTJ41" s="84"/>
      <c r="KTK41" s="84"/>
      <c r="KTL41" s="84"/>
      <c r="KTM41" s="84"/>
      <c r="KTN41" s="84"/>
      <c r="KTO41" s="84"/>
      <c r="KTP41" s="84"/>
      <c r="KTQ41" s="84"/>
      <c r="KTR41" s="84"/>
      <c r="KTS41" s="84"/>
      <c r="KTT41" s="84"/>
      <c r="KTU41" s="84"/>
      <c r="KTV41" s="84"/>
      <c r="KTW41" s="84"/>
      <c r="KTX41" s="84"/>
      <c r="KTY41" s="84"/>
      <c r="KTZ41" s="84"/>
      <c r="KUA41" s="84"/>
      <c r="KUB41" s="84"/>
      <c r="KUC41" s="84"/>
      <c r="KUD41" s="84"/>
      <c r="KUE41" s="84"/>
      <c r="KUF41" s="84"/>
      <c r="KUG41" s="84"/>
      <c r="KUH41" s="84"/>
      <c r="KUI41" s="84"/>
      <c r="KUJ41" s="84"/>
      <c r="KUK41" s="84"/>
      <c r="KUL41" s="84"/>
      <c r="KUM41" s="84"/>
      <c r="KUN41" s="84"/>
      <c r="KUO41" s="84"/>
      <c r="KUP41" s="84"/>
      <c r="KUQ41" s="84"/>
      <c r="KUR41" s="84"/>
      <c r="KUS41" s="84"/>
      <c r="KUT41" s="84"/>
      <c r="KUU41" s="84"/>
      <c r="KUV41" s="84"/>
      <c r="KUW41" s="84"/>
      <c r="KUX41" s="84"/>
      <c r="KUY41" s="84"/>
      <c r="KUZ41" s="84"/>
      <c r="KVA41" s="84"/>
      <c r="KVB41" s="84"/>
      <c r="KVC41" s="84"/>
      <c r="KVD41" s="84"/>
      <c r="KVE41" s="84"/>
      <c r="KVF41" s="84"/>
      <c r="KVG41" s="84"/>
      <c r="KVH41" s="84"/>
      <c r="KVI41" s="84"/>
      <c r="KVJ41" s="84"/>
      <c r="KVK41" s="84"/>
      <c r="KVL41" s="84"/>
      <c r="KVM41" s="84"/>
      <c r="KVN41" s="84"/>
      <c r="KVO41" s="84"/>
      <c r="KVP41" s="84"/>
      <c r="KVQ41" s="84"/>
      <c r="KVR41" s="84"/>
      <c r="KVS41" s="84"/>
      <c r="KVT41" s="84"/>
      <c r="KVU41" s="84"/>
      <c r="KVV41" s="84"/>
      <c r="KVW41" s="84"/>
      <c r="KVX41" s="84"/>
      <c r="KVY41" s="84"/>
      <c r="KVZ41" s="84"/>
      <c r="KWA41" s="84"/>
      <c r="KWB41" s="84"/>
      <c r="KWC41" s="84"/>
      <c r="KWD41" s="84"/>
      <c r="KWE41" s="84"/>
      <c r="KWF41" s="84"/>
      <c r="KWG41" s="84"/>
      <c r="KWH41" s="84"/>
      <c r="KWI41" s="84"/>
      <c r="KWJ41" s="84"/>
      <c r="KWK41" s="84"/>
      <c r="KWL41" s="84"/>
      <c r="KWM41" s="84"/>
      <c r="KWN41" s="84"/>
      <c r="KWO41" s="84"/>
      <c r="KWP41" s="84"/>
      <c r="KWQ41" s="84"/>
      <c r="KWR41" s="84"/>
      <c r="KWS41" s="84"/>
      <c r="KWT41" s="84"/>
      <c r="KWU41" s="84"/>
      <c r="KWV41" s="84"/>
      <c r="KWW41" s="84"/>
      <c r="KWX41" s="84"/>
      <c r="KWY41" s="84"/>
      <c r="KWZ41" s="84"/>
      <c r="KXA41" s="84"/>
      <c r="KXB41" s="84"/>
      <c r="KXC41" s="84"/>
      <c r="KXD41" s="84"/>
      <c r="KXE41" s="84"/>
      <c r="KXF41" s="84"/>
      <c r="KXG41" s="84"/>
      <c r="KXH41" s="84"/>
      <c r="KXI41" s="84"/>
      <c r="KXJ41" s="84"/>
      <c r="KXK41" s="84"/>
      <c r="KXL41" s="84"/>
      <c r="KXM41" s="84"/>
      <c r="KXN41" s="84"/>
      <c r="KXO41" s="84"/>
      <c r="KXP41" s="84"/>
      <c r="KXQ41" s="84"/>
      <c r="KXR41" s="84"/>
      <c r="KXS41" s="84"/>
      <c r="KXT41" s="84"/>
      <c r="KXU41" s="84"/>
      <c r="KXV41" s="84"/>
      <c r="KXW41" s="84"/>
      <c r="KXX41" s="84"/>
      <c r="KXY41" s="84"/>
      <c r="KXZ41" s="84"/>
      <c r="KYA41" s="84"/>
      <c r="KYB41" s="84"/>
      <c r="KYC41" s="84"/>
      <c r="KYD41" s="84"/>
      <c r="KYE41" s="84"/>
      <c r="KYF41" s="84"/>
      <c r="KYG41" s="84"/>
      <c r="KYH41" s="84"/>
      <c r="KYI41" s="84"/>
      <c r="KYJ41" s="84"/>
      <c r="KYK41" s="84"/>
      <c r="KYL41" s="84"/>
      <c r="KYM41" s="84"/>
      <c r="KYN41" s="84"/>
      <c r="KYO41" s="84"/>
      <c r="KYP41" s="84"/>
      <c r="KYQ41" s="84"/>
      <c r="KYR41" s="84"/>
      <c r="KYS41" s="84"/>
      <c r="KYT41" s="84"/>
      <c r="KYU41" s="84"/>
      <c r="KYV41" s="84"/>
      <c r="KYW41" s="84"/>
      <c r="KYX41" s="84"/>
      <c r="KYY41" s="84"/>
      <c r="KYZ41" s="84"/>
      <c r="KZA41" s="84"/>
      <c r="KZB41" s="84"/>
      <c r="KZC41" s="84"/>
      <c r="KZD41" s="84"/>
      <c r="KZE41" s="84"/>
      <c r="KZF41" s="84"/>
      <c r="KZG41" s="84"/>
      <c r="KZH41" s="84"/>
      <c r="KZI41" s="84"/>
      <c r="KZJ41" s="84"/>
      <c r="KZK41" s="84"/>
      <c r="KZL41" s="84"/>
      <c r="KZM41" s="84"/>
      <c r="KZN41" s="84"/>
      <c r="KZO41" s="84"/>
      <c r="KZP41" s="84"/>
      <c r="KZQ41" s="84"/>
      <c r="KZR41" s="84"/>
      <c r="KZS41" s="84"/>
      <c r="KZT41" s="84"/>
      <c r="KZU41" s="84"/>
      <c r="KZV41" s="84"/>
      <c r="KZW41" s="84"/>
      <c r="KZX41" s="84"/>
      <c r="KZY41" s="84"/>
      <c r="KZZ41" s="84"/>
      <c r="LAA41" s="84"/>
      <c r="LAB41" s="84"/>
      <c r="LAC41" s="84"/>
      <c r="LAD41" s="84"/>
      <c r="LAE41" s="84"/>
      <c r="LAF41" s="84"/>
      <c r="LAG41" s="84"/>
      <c r="LAH41" s="84"/>
      <c r="LAI41" s="84"/>
      <c r="LAJ41" s="84"/>
      <c r="LAK41" s="84"/>
      <c r="LAL41" s="84"/>
      <c r="LAM41" s="84"/>
      <c r="LAN41" s="84"/>
      <c r="LAO41" s="84"/>
      <c r="LAP41" s="84"/>
      <c r="LAQ41" s="84"/>
      <c r="LAR41" s="84"/>
      <c r="LAS41" s="84"/>
      <c r="LAT41" s="84"/>
      <c r="LAU41" s="84"/>
      <c r="LAV41" s="84"/>
      <c r="LAW41" s="84"/>
      <c r="LAX41" s="84"/>
      <c r="LAY41" s="84"/>
      <c r="LAZ41" s="84"/>
      <c r="LBA41" s="84"/>
      <c r="LBB41" s="84"/>
      <c r="LBC41" s="84"/>
      <c r="LBD41" s="84"/>
      <c r="LBE41" s="84"/>
      <c r="LBF41" s="84"/>
      <c r="LBG41" s="84"/>
      <c r="LBH41" s="84"/>
      <c r="LBI41" s="84"/>
      <c r="LBJ41" s="84"/>
      <c r="LBK41" s="84"/>
      <c r="LBL41" s="84"/>
      <c r="LBM41" s="84"/>
      <c r="LBN41" s="84"/>
      <c r="LBO41" s="84"/>
      <c r="LBP41" s="84"/>
      <c r="LBQ41" s="84"/>
      <c r="LBR41" s="84"/>
      <c r="LBS41" s="84"/>
      <c r="LBT41" s="84"/>
      <c r="LBU41" s="84"/>
      <c r="LBV41" s="84"/>
      <c r="LBW41" s="84"/>
      <c r="LBX41" s="84"/>
      <c r="LBY41" s="84"/>
      <c r="LBZ41" s="84"/>
      <c r="LCA41" s="84"/>
      <c r="LCB41" s="84"/>
      <c r="LCC41" s="84"/>
      <c r="LCD41" s="84"/>
      <c r="LCE41" s="84"/>
      <c r="LCF41" s="84"/>
      <c r="LCG41" s="84"/>
      <c r="LCH41" s="84"/>
      <c r="LCI41" s="84"/>
      <c r="LCJ41" s="84"/>
      <c r="LCK41" s="84"/>
      <c r="LCL41" s="84"/>
      <c r="LCM41" s="84"/>
      <c r="LCN41" s="84"/>
      <c r="LCO41" s="84"/>
      <c r="LCP41" s="84"/>
      <c r="LCQ41" s="84"/>
      <c r="LCR41" s="84"/>
      <c r="LCS41" s="84"/>
      <c r="LCT41" s="84"/>
      <c r="LCU41" s="84"/>
      <c r="LCV41" s="84"/>
      <c r="LCW41" s="84"/>
      <c r="LCX41" s="84"/>
      <c r="LCY41" s="84"/>
      <c r="LCZ41" s="84"/>
      <c r="LDA41" s="84"/>
      <c r="LDB41" s="84"/>
      <c r="LDC41" s="84"/>
      <c r="LDD41" s="84"/>
      <c r="LDE41" s="84"/>
      <c r="LDF41" s="84"/>
      <c r="LDG41" s="84"/>
      <c r="LDH41" s="84"/>
      <c r="LDI41" s="84"/>
      <c r="LDJ41" s="84"/>
      <c r="LDK41" s="84"/>
      <c r="LDL41" s="84"/>
      <c r="LDM41" s="84"/>
      <c r="LDN41" s="84"/>
      <c r="LDO41" s="84"/>
      <c r="LDP41" s="84"/>
      <c r="LDQ41" s="84"/>
      <c r="LDR41" s="84"/>
      <c r="LDS41" s="84"/>
      <c r="LDT41" s="84"/>
      <c r="LDU41" s="84"/>
      <c r="LDV41" s="84"/>
      <c r="LDW41" s="84"/>
      <c r="LDX41" s="84"/>
      <c r="LDY41" s="84"/>
      <c r="LDZ41" s="84"/>
      <c r="LEA41" s="84"/>
      <c r="LEB41" s="84"/>
      <c r="LEC41" s="84"/>
      <c r="LED41" s="84"/>
      <c r="LEE41" s="84"/>
      <c r="LEF41" s="84"/>
      <c r="LEG41" s="84"/>
      <c r="LEH41" s="84"/>
      <c r="LEI41" s="84"/>
      <c r="LEJ41" s="84"/>
      <c r="LEK41" s="84"/>
      <c r="LEL41" s="84"/>
      <c r="LEM41" s="84"/>
      <c r="LEN41" s="84"/>
      <c r="LEO41" s="84"/>
      <c r="LEP41" s="84"/>
      <c r="LEQ41" s="84"/>
      <c r="LER41" s="84"/>
      <c r="LES41" s="84"/>
      <c r="LET41" s="84"/>
      <c r="LEU41" s="84"/>
      <c r="LEV41" s="84"/>
      <c r="LEW41" s="84"/>
      <c r="LEX41" s="84"/>
      <c r="LEY41" s="84"/>
      <c r="LEZ41" s="84"/>
      <c r="LFA41" s="84"/>
      <c r="LFB41" s="84"/>
      <c r="LFC41" s="84"/>
      <c r="LFD41" s="84"/>
      <c r="LFE41" s="84"/>
      <c r="LFF41" s="84"/>
      <c r="LFG41" s="84"/>
      <c r="LFH41" s="84"/>
      <c r="LFI41" s="84"/>
      <c r="LFJ41" s="84"/>
      <c r="LFK41" s="84"/>
      <c r="LFL41" s="84"/>
      <c r="LFM41" s="84"/>
      <c r="LFN41" s="84"/>
      <c r="LFO41" s="84"/>
      <c r="LFP41" s="84"/>
      <c r="LFQ41" s="84"/>
      <c r="LFR41" s="84"/>
      <c r="LFS41" s="84"/>
      <c r="LFT41" s="84"/>
      <c r="LFU41" s="84"/>
      <c r="LFV41" s="84"/>
      <c r="LFW41" s="84"/>
      <c r="LFX41" s="84"/>
      <c r="LFY41" s="84"/>
      <c r="LFZ41" s="84"/>
      <c r="LGA41" s="84"/>
      <c r="LGB41" s="84"/>
      <c r="LGC41" s="84"/>
      <c r="LGD41" s="84"/>
      <c r="LGE41" s="84"/>
      <c r="LGF41" s="84"/>
      <c r="LGG41" s="84"/>
      <c r="LGH41" s="84"/>
      <c r="LGI41" s="84"/>
      <c r="LGJ41" s="84"/>
      <c r="LGK41" s="84"/>
      <c r="LGL41" s="84"/>
      <c r="LGM41" s="84"/>
      <c r="LGN41" s="84"/>
      <c r="LGO41" s="84"/>
      <c r="LGP41" s="84"/>
      <c r="LGQ41" s="84"/>
      <c r="LGR41" s="84"/>
      <c r="LGS41" s="84"/>
      <c r="LGT41" s="84"/>
      <c r="LGU41" s="84"/>
      <c r="LGV41" s="84"/>
      <c r="LGW41" s="84"/>
      <c r="LGX41" s="84"/>
      <c r="LGY41" s="84"/>
      <c r="LGZ41" s="84"/>
      <c r="LHA41" s="84"/>
      <c r="LHB41" s="84"/>
      <c r="LHC41" s="84"/>
      <c r="LHD41" s="84"/>
      <c r="LHE41" s="84"/>
      <c r="LHF41" s="84"/>
      <c r="LHG41" s="84"/>
      <c r="LHH41" s="84"/>
      <c r="LHI41" s="84"/>
      <c r="LHJ41" s="84"/>
      <c r="LHK41" s="84"/>
      <c r="LHL41" s="84"/>
      <c r="LHM41" s="84"/>
      <c r="LHN41" s="84"/>
      <c r="LHO41" s="84"/>
      <c r="LHP41" s="84"/>
      <c r="LHQ41" s="84"/>
      <c r="LHR41" s="84"/>
      <c r="LHS41" s="84"/>
      <c r="LHT41" s="84"/>
      <c r="LHU41" s="84"/>
      <c r="LHV41" s="84"/>
      <c r="LHW41" s="84"/>
      <c r="LHX41" s="84"/>
      <c r="LHY41" s="84"/>
      <c r="LHZ41" s="84"/>
      <c r="LIA41" s="84"/>
      <c r="LIB41" s="84"/>
      <c r="LIC41" s="84"/>
      <c r="LID41" s="84"/>
      <c r="LIE41" s="84"/>
      <c r="LIF41" s="84"/>
      <c r="LIG41" s="84"/>
      <c r="LIH41" s="84"/>
      <c r="LII41" s="84"/>
      <c r="LIJ41" s="84"/>
      <c r="LIK41" s="84"/>
      <c r="LIL41" s="84"/>
      <c r="LIM41" s="84"/>
      <c r="LIN41" s="84"/>
      <c r="LIO41" s="84"/>
      <c r="LIP41" s="84"/>
      <c r="LIQ41" s="84"/>
      <c r="LIR41" s="84"/>
      <c r="LIS41" s="84"/>
      <c r="LIT41" s="84"/>
      <c r="LIU41" s="84"/>
      <c r="LIV41" s="84"/>
      <c r="LIW41" s="84"/>
      <c r="LIX41" s="84"/>
      <c r="LIY41" s="84"/>
      <c r="LIZ41" s="84"/>
      <c r="LJA41" s="84"/>
      <c r="LJB41" s="84"/>
      <c r="LJC41" s="84"/>
      <c r="LJD41" s="84"/>
      <c r="LJE41" s="84"/>
      <c r="LJF41" s="84"/>
      <c r="LJG41" s="84"/>
      <c r="LJH41" s="84"/>
      <c r="LJI41" s="84"/>
      <c r="LJJ41" s="84"/>
      <c r="LJK41" s="84"/>
      <c r="LJL41" s="84"/>
      <c r="LJM41" s="84"/>
      <c r="LJN41" s="84"/>
      <c r="LJO41" s="84"/>
      <c r="LJP41" s="84"/>
      <c r="LJQ41" s="84"/>
      <c r="LJR41" s="84"/>
      <c r="LJS41" s="84"/>
      <c r="LJT41" s="84"/>
      <c r="LJU41" s="84"/>
      <c r="LJV41" s="84"/>
      <c r="LJW41" s="84"/>
      <c r="LJX41" s="84"/>
      <c r="LJY41" s="84"/>
      <c r="LJZ41" s="84"/>
      <c r="LKA41" s="84"/>
      <c r="LKB41" s="84"/>
      <c r="LKC41" s="84"/>
      <c r="LKD41" s="84"/>
      <c r="LKE41" s="84"/>
      <c r="LKF41" s="84"/>
      <c r="LKG41" s="84"/>
      <c r="LKH41" s="84"/>
      <c r="LKI41" s="84"/>
      <c r="LKJ41" s="84"/>
      <c r="LKK41" s="84"/>
      <c r="LKL41" s="84"/>
      <c r="LKM41" s="84"/>
      <c r="LKN41" s="84"/>
      <c r="LKO41" s="84"/>
      <c r="LKP41" s="84"/>
      <c r="LKQ41" s="84"/>
      <c r="LKR41" s="84"/>
      <c r="LKS41" s="84"/>
      <c r="LKT41" s="84"/>
      <c r="LKU41" s="84"/>
      <c r="LKV41" s="84"/>
      <c r="LKW41" s="84"/>
      <c r="LKX41" s="84"/>
      <c r="LKY41" s="84"/>
      <c r="LKZ41" s="84"/>
      <c r="LLA41" s="84"/>
      <c r="LLB41" s="84"/>
      <c r="LLC41" s="84"/>
      <c r="LLD41" s="84"/>
      <c r="LLE41" s="84"/>
      <c r="LLF41" s="84"/>
      <c r="LLG41" s="84"/>
      <c r="LLH41" s="84"/>
      <c r="LLI41" s="84"/>
      <c r="LLJ41" s="84"/>
      <c r="LLK41" s="84"/>
      <c r="LLL41" s="84"/>
      <c r="LLM41" s="84"/>
      <c r="LLN41" s="84"/>
      <c r="LLO41" s="84"/>
      <c r="LLP41" s="84"/>
      <c r="LLQ41" s="84"/>
      <c r="LLR41" s="84"/>
      <c r="LLS41" s="84"/>
      <c r="LLT41" s="84"/>
      <c r="LLU41" s="84"/>
      <c r="LLV41" s="84"/>
      <c r="LLW41" s="84"/>
      <c r="LLX41" s="84"/>
      <c r="LLY41" s="84"/>
      <c r="LLZ41" s="84"/>
      <c r="LMA41" s="84"/>
      <c r="LMB41" s="84"/>
      <c r="LMC41" s="84"/>
      <c r="LMD41" s="84"/>
      <c r="LME41" s="84"/>
      <c r="LMF41" s="84"/>
      <c r="LMG41" s="84"/>
      <c r="LMH41" s="84"/>
      <c r="LMI41" s="84"/>
      <c r="LMJ41" s="84"/>
      <c r="LMK41" s="84"/>
      <c r="LML41" s="84"/>
      <c r="LMM41" s="84"/>
      <c r="LMN41" s="84"/>
      <c r="LMO41" s="84"/>
      <c r="LMP41" s="84"/>
      <c r="LMQ41" s="84"/>
      <c r="LMR41" s="84"/>
      <c r="LMS41" s="84"/>
      <c r="LMT41" s="84"/>
      <c r="LMU41" s="84"/>
      <c r="LMV41" s="84"/>
      <c r="LMW41" s="84"/>
      <c r="LMX41" s="84"/>
      <c r="LMY41" s="84"/>
      <c r="LMZ41" s="84"/>
      <c r="LNA41" s="84"/>
      <c r="LNB41" s="84"/>
      <c r="LNC41" s="84"/>
      <c r="LND41" s="84"/>
      <c r="LNE41" s="84"/>
      <c r="LNF41" s="84"/>
      <c r="LNG41" s="84"/>
      <c r="LNH41" s="84"/>
      <c r="LNI41" s="84"/>
      <c r="LNJ41" s="84"/>
      <c r="LNK41" s="84"/>
      <c r="LNL41" s="84"/>
      <c r="LNM41" s="84"/>
      <c r="LNN41" s="84"/>
      <c r="LNO41" s="84"/>
      <c r="LNP41" s="84"/>
      <c r="LNQ41" s="84"/>
      <c r="LNR41" s="84"/>
      <c r="LNS41" s="84"/>
      <c r="LNT41" s="84"/>
      <c r="LNU41" s="84"/>
      <c r="LNV41" s="84"/>
      <c r="LNW41" s="84"/>
      <c r="LNX41" s="84"/>
      <c r="LNY41" s="84"/>
      <c r="LNZ41" s="84"/>
      <c r="LOA41" s="84"/>
      <c r="LOB41" s="84"/>
      <c r="LOC41" s="84"/>
      <c r="LOD41" s="84"/>
      <c r="LOE41" s="84"/>
      <c r="LOF41" s="84"/>
      <c r="LOG41" s="84"/>
      <c r="LOH41" s="84"/>
      <c r="LOI41" s="84"/>
      <c r="LOJ41" s="84"/>
      <c r="LOK41" s="84"/>
      <c r="LOL41" s="84"/>
      <c r="LOM41" s="84"/>
      <c r="LON41" s="84"/>
      <c r="LOO41" s="84"/>
      <c r="LOP41" s="84"/>
      <c r="LOQ41" s="84"/>
      <c r="LOR41" s="84"/>
      <c r="LOS41" s="84"/>
      <c r="LOT41" s="84"/>
      <c r="LOU41" s="84"/>
      <c r="LOV41" s="84"/>
      <c r="LOW41" s="84"/>
      <c r="LOX41" s="84"/>
      <c r="LOY41" s="84"/>
      <c r="LOZ41" s="84"/>
      <c r="LPA41" s="84"/>
      <c r="LPB41" s="84"/>
      <c r="LPC41" s="84"/>
      <c r="LPD41" s="84"/>
      <c r="LPE41" s="84"/>
      <c r="LPF41" s="84"/>
      <c r="LPG41" s="84"/>
      <c r="LPH41" s="84"/>
      <c r="LPI41" s="84"/>
      <c r="LPJ41" s="84"/>
      <c r="LPK41" s="84"/>
      <c r="LPL41" s="84"/>
      <c r="LPM41" s="84"/>
      <c r="LPN41" s="84"/>
      <c r="LPO41" s="84"/>
      <c r="LPP41" s="84"/>
      <c r="LPQ41" s="84"/>
      <c r="LPR41" s="84"/>
      <c r="LPS41" s="84"/>
      <c r="LPT41" s="84"/>
      <c r="LPU41" s="84"/>
      <c r="LPV41" s="84"/>
      <c r="LPW41" s="84"/>
      <c r="LPX41" s="84"/>
      <c r="LPY41" s="84"/>
      <c r="LPZ41" s="84"/>
      <c r="LQA41" s="84"/>
      <c r="LQB41" s="84"/>
      <c r="LQC41" s="84"/>
      <c r="LQD41" s="84"/>
      <c r="LQE41" s="84"/>
      <c r="LQF41" s="84"/>
      <c r="LQG41" s="84"/>
      <c r="LQH41" s="84"/>
      <c r="LQI41" s="84"/>
      <c r="LQJ41" s="84"/>
      <c r="LQK41" s="84"/>
      <c r="LQL41" s="84"/>
      <c r="LQM41" s="84"/>
      <c r="LQN41" s="84"/>
      <c r="LQO41" s="84"/>
      <c r="LQP41" s="84"/>
      <c r="LQQ41" s="84"/>
      <c r="LQR41" s="84"/>
      <c r="LQS41" s="84"/>
      <c r="LQT41" s="84"/>
      <c r="LQU41" s="84"/>
      <c r="LQV41" s="84"/>
      <c r="LQW41" s="84"/>
      <c r="LQX41" s="84"/>
      <c r="LQY41" s="84"/>
      <c r="LQZ41" s="84"/>
      <c r="LRA41" s="84"/>
      <c r="LRB41" s="84"/>
      <c r="LRC41" s="84"/>
      <c r="LRD41" s="84"/>
      <c r="LRE41" s="84"/>
      <c r="LRF41" s="84"/>
      <c r="LRG41" s="84"/>
      <c r="LRH41" s="84"/>
      <c r="LRI41" s="84"/>
      <c r="LRJ41" s="84"/>
      <c r="LRK41" s="84"/>
      <c r="LRL41" s="84"/>
      <c r="LRM41" s="84"/>
      <c r="LRN41" s="84"/>
      <c r="LRO41" s="84"/>
      <c r="LRP41" s="84"/>
      <c r="LRQ41" s="84"/>
      <c r="LRR41" s="84"/>
      <c r="LRS41" s="84"/>
      <c r="LRT41" s="84"/>
      <c r="LRU41" s="84"/>
      <c r="LRV41" s="84"/>
      <c r="LRW41" s="84"/>
      <c r="LRX41" s="84"/>
      <c r="LRY41" s="84"/>
      <c r="LRZ41" s="84"/>
      <c r="LSA41" s="84"/>
      <c r="LSB41" s="84"/>
      <c r="LSC41" s="84"/>
      <c r="LSD41" s="84"/>
      <c r="LSE41" s="84"/>
      <c r="LSF41" s="84"/>
      <c r="LSG41" s="84"/>
      <c r="LSH41" s="84"/>
      <c r="LSI41" s="84"/>
      <c r="LSJ41" s="84"/>
      <c r="LSK41" s="84"/>
      <c r="LSL41" s="84"/>
      <c r="LSM41" s="84"/>
      <c r="LSN41" s="84"/>
      <c r="LSO41" s="84"/>
      <c r="LSP41" s="84"/>
      <c r="LSQ41" s="84"/>
      <c r="LSR41" s="84"/>
      <c r="LSS41" s="84"/>
      <c r="LST41" s="84"/>
      <c r="LSU41" s="84"/>
      <c r="LSV41" s="84"/>
      <c r="LSW41" s="84"/>
      <c r="LSX41" s="84"/>
      <c r="LSY41" s="84"/>
      <c r="LSZ41" s="84"/>
      <c r="LTA41" s="84"/>
      <c r="LTB41" s="84"/>
      <c r="LTC41" s="84"/>
      <c r="LTD41" s="84"/>
      <c r="LTE41" s="84"/>
      <c r="LTF41" s="84"/>
      <c r="LTG41" s="84"/>
      <c r="LTH41" s="84"/>
      <c r="LTI41" s="84"/>
      <c r="LTJ41" s="84"/>
      <c r="LTK41" s="84"/>
      <c r="LTL41" s="84"/>
      <c r="LTM41" s="84"/>
      <c r="LTN41" s="84"/>
      <c r="LTO41" s="84"/>
      <c r="LTP41" s="84"/>
      <c r="LTQ41" s="84"/>
      <c r="LTR41" s="84"/>
      <c r="LTS41" s="84"/>
      <c r="LTT41" s="84"/>
      <c r="LTU41" s="84"/>
      <c r="LTV41" s="84"/>
      <c r="LTW41" s="84"/>
      <c r="LTX41" s="84"/>
      <c r="LTY41" s="84"/>
      <c r="LTZ41" s="84"/>
      <c r="LUA41" s="84"/>
      <c r="LUB41" s="84"/>
      <c r="LUC41" s="84"/>
      <c r="LUD41" s="84"/>
      <c r="LUE41" s="84"/>
      <c r="LUF41" s="84"/>
      <c r="LUG41" s="84"/>
      <c r="LUH41" s="84"/>
      <c r="LUI41" s="84"/>
      <c r="LUJ41" s="84"/>
      <c r="LUK41" s="84"/>
      <c r="LUL41" s="84"/>
      <c r="LUM41" s="84"/>
      <c r="LUN41" s="84"/>
      <c r="LUO41" s="84"/>
      <c r="LUP41" s="84"/>
      <c r="LUQ41" s="84"/>
      <c r="LUR41" s="84"/>
      <c r="LUS41" s="84"/>
      <c r="LUT41" s="84"/>
      <c r="LUU41" s="84"/>
      <c r="LUV41" s="84"/>
      <c r="LUW41" s="84"/>
      <c r="LUX41" s="84"/>
      <c r="LUY41" s="84"/>
      <c r="LUZ41" s="84"/>
      <c r="LVA41" s="84"/>
      <c r="LVB41" s="84"/>
      <c r="LVC41" s="84"/>
      <c r="LVD41" s="84"/>
      <c r="LVE41" s="84"/>
      <c r="LVF41" s="84"/>
      <c r="LVG41" s="84"/>
      <c r="LVH41" s="84"/>
      <c r="LVI41" s="84"/>
      <c r="LVJ41" s="84"/>
      <c r="LVK41" s="84"/>
      <c r="LVL41" s="84"/>
      <c r="LVM41" s="84"/>
      <c r="LVN41" s="84"/>
      <c r="LVO41" s="84"/>
      <c r="LVP41" s="84"/>
      <c r="LVQ41" s="84"/>
      <c r="LVR41" s="84"/>
      <c r="LVS41" s="84"/>
      <c r="LVT41" s="84"/>
      <c r="LVU41" s="84"/>
      <c r="LVV41" s="84"/>
      <c r="LVW41" s="84"/>
      <c r="LVX41" s="84"/>
      <c r="LVY41" s="84"/>
      <c r="LVZ41" s="84"/>
      <c r="LWA41" s="84"/>
      <c r="LWB41" s="84"/>
      <c r="LWC41" s="84"/>
      <c r="LWD41" s="84"/>
      <c r="LWE41" s="84"/>
      <c r="LWF41" s="84"/>
      <c r="LWG41" s="84"/>
      <c r="LWH41" s="84"/>
      <c r="LWI41" s="84"/>
      <c r="LWJ41" s="84"/>
      <c r="LWK41" s="84"/>
      <c r="LWL41" s="84"/>
      <c r="LWM41" s="84"/>
      <c r="LWN41" s="84"/>
      <c r="LWO41" s="84"/>
      <c r="LWP41" s="84"/>
      <c r="LWQ41" s="84"/>
      <c r="LWR41" s="84"/>
      <c r="LWS41" s="84"/>
      <c r="LWT41" s="84"/>
      <c r="LWU41" s="84"/>
      <c r="LWV41" s="84"/>
      <c r="LWW41" s="84"/>
      <c r="LWX41" s="84"/>
      <c r="LWY41" s="84"/>
      <c r="LWZ41" s="84"/>
      <c r="LXA41" s="84"/>
      <c r="LXB41" s="84"/>
      <c r="LXC41" s="84"/>
      <c r="LXD41" s="84"/>
      <c r="LXE41" s="84"/>
      <c r="LXF41" s="84"/>
      <c r="LXG41" s="84"/>
      <c r="LXH41" s="84"/>
      <c r="LXI41" s="84"/>
      <c r="LXJ41" s="84"/>
      <c r="LXK41" s="84"/>
      <c r="LXL41" s="84"/>
      <c r="LXM41" s="84"/>
      <c r="LXN41" s="84"/>
      <c r="LXO41" s="84"/>
      <c r="LXP41" s="84"/>
      <c r="LXQ41" s="84"/>
      <c r="LXR41" s="84"/>
      <c r="LXS41" s="84"/>
      <c r="LXT41" s="84"/>
      <c r="LXU41" s="84"/>
      <c r="LXV41" s="84"/>
      <c r="LXW41" s="84"/>
      <c r="LXX41" s="84"/>
      <c r="LXY41" s="84"/>
      <c r="LXZ41" s="84"/>
      <c r="LYA41" s="84"/>
      <c r="LYB41" s="84"/>
      <c r="LYC41" s="84"/>
      <c r="LYD41" s="84"/>
      <c r="LYE41" s="84"/>
      <c r="LYF41" s="84"/>
      <c r="LYG41" s="84"/>
      <c r="LYH41" s="84"/>
      <c r="LYI41" s="84"/>
      <c r="LYJ41" s="84"/>
      <c r="LYK41" s="84"/>
      <c r="LYL41" s="84"/>
      <c r="LYM41" s="84"/>
      <c r="LYN41" s="84"/>
      <c r="LYO41" s="84"/>
      <c r="LYP41" s="84"/>
      <c r="LYQ41" s="84"/>
      <c r="LYR41" s="84"/>
      <c r="LYS41" s="84"/>
      <c r="LYT41" s="84"/>
      <c r="LYU41" s="84"/>
      <c r="LYV41" s="84"/>
      <c r="LYW41" s="84"/>
      <c r="LYX41" s="84"/>
      <c r="LYY41" s="84"/>
      <c r="LYZ41" s="84"/>
      <c r="LZA41" s="84"/>
      <c r="LZB41" s="84"/>
      <c r="LZC41" s="84"/>
      <c r="LZD41" s="84"/>
      <c r="LZE41" s="84"/>
      <c r="LZF41" s="84"/>
      <c r="LZG41" s="84"/>
      <c r="LZH41" s="84"/>
      <c r="LZI41" s="84"/>
      <c r="LZJ41" s="84"/>
      <c r="LZK41" s="84"/>
      <c r="LZL41" s="84"/>
      <c r="LZM41" s="84"/>
      <c r="LZN41" s="84"/>
      <c r="LZO41" s="84"/>
      <c r="LZP41" s="84"/>
      <c r="LZQ41" s="84"/>
      <c r="LZR41" s="84"/>
      <c r="LZS41" s="84"/>
      <c r="LZT41" s="84"/>
      <c r="LZU41" s="84"/>
      <c r="LZV41" s="84"/>
      <c r="LZW41" s="84"/>
      <c r="LZX41" s="84"/>
      <c r="LZY41" s="84"/>
      <c r="LZZ41" s="84"/>
      <c r="MAA41" s="84"/>
      <c r="MAB41" s="84"/>
      <c r="MAC41" s="84"/>
      <c r="MAD41" s="84"/>
      <c r="MAE41" s="84"/>
      <c r="MAF41" s="84"/>
      <c r="MAG41" s="84"/>
      <c r="MAH41" s="84"/>
      <c r="MAI41" s="84"/>
      <c r="MAJ41" s="84"/>
      <c r="MAK41" s="84"/>
      <c r="MAL41" s="84"/>
      <c r="MAM41" s="84"/>
      <c r="MAN41" s="84"/>
      <c r="MAO41" s="84"/>
      <c r="MAP41" s="84"/>
      <c r="MAQ41" s="84"/>
      <c r="MAR41" s="84"/>
      <c r="MAS41" s="84"/>
      <c r="MAT41" s="84"/>
      <c r="MAU41" s="84"/>
      <c r="MAV41" s="84"/>
      <c r="MAW41" s="84"/>
      <c r="MAX41" s="84"/>
      <c r="MAY41" s="84"/>
      <c r="MAZ41" s="84"/>
      <c r="MBA41" s="84"/>
      <c r="MBB41" s="84"/>
      <c r="MBC41" s="84"/>
      <c r="MBD41" s="84"/>
      <c r="MBE41" s="84"/>
      <c r="MBF41" s="84"/>
      <c r="MBG41" s="84"/>
      <c r="MBH41" s="84"/>
      <c r="MBI41" s="84"/>
      <c r="MBJ41" s="84"/>
      <c r="MBK41" s="84"/>
      <c r="MBL41" s="84"/>
      <c r="MBM41" s="84"/>
      <c r="MBN41" s="84"/>
      <c r="MBO41" s="84"/>
      <c r="MBP41" s="84"/>
      <c r="MBQ41" s="84"/>
      <c r="MBR41" s="84"/>
      <c r="MBS41" s="84"/>
      <c r="MBT41" s="84"/>
      <c r="MBU41" s="84"/>
      <c r="MBV41" s="84"/>
      <c r="MBW41" s="84"/>
      <c r="MBX41" s="84"/>
      <c r="MBY41" s="84"/>
      <c r="MBZ41" s="84"/>
      <c r="MCA41" s="84"/>
      <c r="MCB41" s="84"/>
      <c r="MCC41" s="84"/>
      <c r="MCD41" s="84"/>
      <c r="MCE41" s="84"/>
      <c r="MCF41" s="84"/>
      <c r="MCG41" s="84"/>
      <c r="MCH41" s="84"/>
      <c r="MCI41" s="84"/>
      <c r="MCJ41" s="84"/>
      <c r="MCK41" s="84"/>
      <c r="MCL41" s="84"/>
      <c r="MCM41" s="84"/>
      <c r="MCN41" s="84"/>
      <c r="MCO41" s="84"/>
      <c r="MCP41" s="84"/>
      <c r="MCQ41" s="84"/>
      <c r="MCR41" s="84"/>
      <c r="MCS41" s="84"/>
      <c r="MCT41" s="84"/>
      <c r="MCU41" s="84"/>
      <c r="MCV41" s="84"/>
      <c r="MCW41" s="84"/>
      <c r="MCX41" s="84"/>
      <c r="MCY41" s="84"/>
      <c r="MCZ41" s="84"/>
      <c r="MDA41" s="84"/>
      <c r="MDB41" s="84"/>
      <c r="MDC41" s="84"/>
      <c r="MDD41" s="84"/>
      <c r="MDE41" s="84"/>
      <c r="MDF41" s="84"/>
      <c r="MDG41" s="84"/>
      <c r="MDH41" s="84"/>
      <c r="MDI41" s="84"/>
      <c r="MDJ41" s="84"/>
      <c r="MDK41" s="84"/>
      <c r="MDL41" s="84"/>
      <c r="MDM41" s="84"/>
      <c r="MDN41" s="84"/>
      <c r="MDO41" s="84"/>
      <c r="MDP41" s="84"/>
      <c r="MDQ41" s="84"/>
      <c r="MDR41" s="84"/>
      <c r="MDS41" s="84"/>
      <c r="MDT41" s="84"/>
      <c r="MDU41" s="84"/>
      <c r="MDV41" s="84"/>
      <c r="MDW41" s="84"/>
      <c r="MDX41" s="84"/>
      <c r="MDY41" s="84"/>
      <c r="MDZ41" s="84"/>
      <c r="MEA41" s="84"/>
      <c r="MEB41" s="84"/>
      <c r="MEC41" s="84"/>
      <c r="MED41" s="84"/>
      <c r="MEE41" s="84"/>
      <c r="MEF41" s="84"/>
      <c r="MEG41" s="84"/>
      <c r="MEH41" s="84"/>
      <c r="MEI41" s="84"/>
      <c r="MEJ41" s="84"/>
      <c r="MEK41" s="84"/>
      <c r="MEL41" s="84"/>
      <c r="MEM41" s="84"/>
      <c r="MEN41" s="84"/>
      <c r="MEO41" s="84"/>
      <c r="MEP41" s="84"/>
      <c r="MEQ41" s="84"/>
      <c r="MER41" s="84"/>
      <c r="MES41" s="84"/>
      <c r="MET41" s="84"/>
      <c r="MEU41" s="84"/>
      <c r="MEV41" s="84"/>
      <c r="MEW41" s="84"/>
      <c r="MEX41" s="84"/>
      <c r="MEY41" s="84"/>
      <c r="MEZ41" s="84"/>
      <c r="MFA41" s="84"/>
      <c r="MFB41" s="84"/>
      <c r="MFC41" s="84"/>
      <c r="MFD41" s="84"/>
      <c r="MFE41" s="84"/>
      <c r="MFF41" s="84"/>
      <c r="MFG41" s="84"/>
      <c r="MFH41" s="84"/>
      <c r="MFI41" s="84"/>
      <c r="MFJ41" s="84"/>
      <c r="MFK41" s="84"/>
      <c r="MFL41" s="84"/>
      <c r="MFM41" s="84"/>
      <c r="MFN41" s="84"/>
      <c r="MFO41" s="84"/>
      <c r="MFP41" s="84"/>
      <c r="MFQ41" s="84"/>
      <c r="MFR41" s="84"/>
      <c r="MFS41" s="84"/>
      <c r="MFT41" s="84"/>
      <c r="MFU41" s="84"/>
      <c r="MFV41" s="84"/>
      <c r="MFW41" s="84"/>
      <c r="MFX41" s="84"/>
      <c r="MFY41" s="84"/>
      <c r="MFZ41" s="84"/>
      <c r="MGA41" s="84"/>
      <c r="MGB41" s="84"/>
      <c r="MGC41" s="84"/>
      <c r="MGD41" s="84"/>
      <c r="MGE41" s="84"/>
      <c r="MGF41" s="84"/>
      <c r="MGG41" s="84"/>
      <c r="MGH41" s="84"/>
      <c r="MGI41" s="84"/>
      <c r="MGJ41" s="84"/>
      <c r="MGK41" s="84"/>
      <c r="MGL41" s="84"/>
      <c r="MGM41" s="84"/>
      <c r="MGN41" s="84"/>
      <c r="MGO41" s="84"/>
      <c r="MGP41" s="84"/>
      <c r="MGQ41" s="84"/>
      <c r="MGR41" s="84"/>
      <c r="MGS41" s="84"/>
      <c r="MGT41" s="84"/>
      <c r="MGU41" s="84"/>
      <c r="MGV41" s="84"/>
      <c r="MGW41" s="84"/>
      <c r="MGX41" s="84"/>
      <c r="MGY41" s="84"/>
      <c r="MGZ41" s="84"/>
      <c r="MHA41" s="84"/>
      <c r="MHB41" s="84"/>
      <c r="MHC41" s="84"/>
      <c r="MHD41" s="84"/>
      <c r="MHE41" s="84"/>
      <c r="MHF41" s="84"/>
      <c r="MHG41" s="84"/>
      <c r="MHH41" s="84"/>
      <c r="MHI41" s="84"/>
      <c r="MHJ41" s="84"/>
      <c r="MHK41" s="84"/>
      <c r="MHL41" s="84"/>
      <c r="MHM41" s="84"/>
      <c r="MHN41" s="84"/>
      <c r="MHO41" s="84"/>
      <c r="MHP41" s="84"/>
      <c r="MHQ41" s="84"/>
      <c r="MHR41" s="84"/>
      <c r="MHS41" s="84"/>
      <c r="MHT41" s="84"/>
      <c r="MHU41" s="84"/>
      <c r="MHV41" s="84"/>
      <c r="MHW41" s="84"/>
      <c r="MHX41" s="84"/>
      <c r="MHY41" s="84"/>
      <c r="MHZ41" s="84"/>
      <c r="MIA41" s="84"/>
      <c r="MIB41" s="84"/>
      <c r="MIC41" s="84"/>
      <c r="MID41" s="84"/>
      <c r="MIE41" s="84"/>
      <c r="MIF41" s="84"/>
      <c r="MIG41" s="84"/>
      <c r="MIH41" s="84"/>
      <c r="MII41" s="84"/>
      <c r="MIJ41" s="84"/>
      <c r="MIK41" s="84"/>
      <c r="MIL41" s="84"/>
      <c r="MIM41" s="84"/>
      <c r="MIN41" s="84"/>
      <c r="MIO41" s="84"/>
      <c r="MIP41" s="84"/>
      <c r="MIQ41" s="84"/>
      <c r="MIR41" s="84"/>
      <c r="MIS41" s="84"/>
      <c r="MIT41" s="84"/>
      <c r="MIU41" s="84"/>
      <c r="MIV41" s="84"/>
      <c r="MIW41" s="84"/>
      <c r="MIX41" s="84"/>
      <c r="MIY41" s="84"/>
      <c r="MIZ41" s="84"/>
      <c r="MJA41" s="84"/>
      <c r="MJB41" s="84"/>
      <c r="MJC41" s="84"/>
      <c r="MJD41" s="84"/>
      <c r="MJE41" s="84"/>
      <c r="MJF41" s="84"/>
      <c r="MJG41" s="84"/>
      <c r="MJH41" s="84"/>
      <c r="MJI41" s="84"/>
      <c r="MJJ41" s="84"/>
      <c r="MJK41" s="84"/>
      <c r="MJL41" s="84"/>
      <c r="MJM41" s="84"/>
      <c r="MJN41" s="84"/>
      <c r="MJO41" s="84"/>
      <c r="MJP41" s="84"/>
      <c r="MJQ41" s="84"/>
      <c r="MJR41" s="84"/>
      <c r="MJS41" s="84"/>
      <c r="MJT41" s="84"/>
      <c r="MJU41" s="84"/>
      <c r="MJV41" s="84"/>
      <c r="MJW41" s="84"/>
      <c r="MJX41" s="84"/>
      <c r="MJY41" s="84"/>
      <c r="MJZ41" s="84"/>
      <c r="MKA41" s="84"/>
      <c r="MKB41" s="84"/>
      <c r="MKC41" s="84"/>
      <c r="MKD41" s="84"/>
      <c r="MKE41" s="84"/>
      <c r="MKF41" s="84"/>
      <c r="MKG41" s="84"/>
      <c r="MKH41" s="84"/>
      <c r="MKI41" s="84"/>
      <c r="MKJ41" s="84"/>
      <c r="MKK41" s="84"/>
      <c r="MKL41" s="84"/>
      <c r="MKM41" s="84"/>
      <c r="MKN41" s="84"/>
      <c r="MKO41" s="84"/>
      <c r="MKP41" s="84"/>
      <c r="MKQ41" s="84"/>
      <c r="MKR41" s="84"/>
      <c r="MKS41" s="84"/>
      <c r="MKT41" s="84"/>
      <c r="MKU41" s="84"/>
      <c r="MKV41" s="84"/>
      <c r="MKW41" s="84"/>
      <c r="MKX41" s="84"/>
      <c r="MKY41" s="84"/>
      <c r="MKZ41" s="84"/>
      <c r="MLA41" s="84"/>
      <c r="MLB41" s="84"/>
      <c r="MLC41" s="84"/>
      <c r="MLD41" s="84"/>
      <c r="MLE41" s="84"/>
      <c r="MLF41" s="84"/>
      <c r="MLG41" s="84"/>
      <c r="MLH41" s="84"/>
      <c r="MLI41" s="84"/>
      <c r="MLJ41" s="84"/>
      <c r="MLK41" s="84"/>
      <c r="MLL41" s="84"/>
      <c r="MLM41" s="84"/>
      <c r="MLN41" s="84"/>
      <c r="MLO41" s="84"/>
      <c r="MLP41" s="84"/>
      <c r="MLQ41" s="84"/>
      <c r="MLR41" s="84"/>
      <c r="MLS41" s="84"/>
      <c r="MLT41" s="84"/>
      <c r="MLU41" s="84"/>
      <c r="MLV41" s="84"/>
      <c r="MLW41" s="84"/>
      <c r="MLX41" s="84"/>
      <c r="MLY41" s="84"/>
      <c r="MLZ41" s="84"/>
      <c r="MMA41" s="84"/>
      <c r="MMB41" s="84"/>
      <c r="MMC41" s="84"/>
      <c r="MMD41" s="84"/>
      <c r="MME41" s="84"/>
      <c r="MMF41" s="84"/>
      <c r="MMG41" s="84"/>
      <c r="MMH41" s="84"/>
      <c r="MMI41" s="84"/>
      <c r="MMJ41" s="84"/>
      <c r="MMK41" s="84"/>
      <c r="MML41" s="84"/>
      <c r="MMM41" s="84"/>
      <c r="MMN41" s="84"/>
      <c r="MMO41" s="84"/>
      <c r="MMP41" s="84"/>
      <c r="MMQ41" s="84"/>
      <c r="MMR41" s="84"/>
      <c r="MMS41" s="84"/>
      <c r="MMT41" s="84"/>
      <c r="MMU41" s="84"/>
      <c r="MMV41" s="84"/>
      <c r="MMW41" s="84"/>
      <c r="MMX41" s="84"/>
      <c r="MMY41" s="84"/>
      <c r="MMZ41" s="84"/>
      <c r="MNA41" s="84"/>
      <c r="MNB41" s="84"/>
      <c r="MNC41" s="84"/>
      <c r="MND41" s="84"/>
      <c r="MNE41" s="84"/>
      <c r="MNF41" s="84"/>
      <c r="MNG41" s="84"/>
      <c r="MNH41" s="84"/>
      <c r="MNI41" s="84"/>
      <c r="MNJ41" s="84"/>
      <c r="MNK41" s="84"/>
      <c r="MNL41" s="84"/>
      <c r="MNM41" s="84"/>
      <c r="MNN41" s="84"/>
      <c r="MNO41" s="84"/>
      <c r="MNP41" s="84"/>
      <c r="MNQ41" s="84"/>
      <c r="MNR41" s="84"/>
      <c r="MNS41" s="84"/>
      <c r="MNT41" s="84"/>
      <c r="MNU41" s="84"/>
      <c r="MNV41" s="84"/>
      <c r="MNW41" s="84"/>
      <c r="MNX41" s="84"/>
      <c r="MNY41" s="84"/>
      <c r="MNZ41" s="84"/>
      <c r="MOA41" s="84"/>
      <c r="MOB41" s="84"/>
      <c r="MOC41" s="84"/>
      <c r="MOD41" s="84"/>
      <c r="MOE41" s="84"/>
      <c r="MOF41" s="84"/>
      <c r="MOG41" s="84"/>
      <c r="MOH41" s="84"/>
      <c r="MOI41" s="84"/>
      <c r="MOJ41" s="84"/>
      <c r="MOK41" s="84"/>
      <c r="MOL41" s="84"/>
      <c r="MOM41" s="84"/>
      <c r="MON41" s="84"/>
      <c r="MOO41" s="84"/>
      <c r="MOP41" s="84"/>
      <c r="MOQ41" s="84"/>
      <c r="MOR41" s="84"/>
      <c r="MOS41" s="84"/>
      <c r="MOT41" s="84"/>
      <c r="MOU41" s="84"/>
      <c r="MOV41" s="84"/>
      <c r="MOW41" s="84"/>
      <c r="MOX41" s="84"/>
      <c r="MOY41" s="84"/>
      <c r="MOZ41" s="84"/>
      <c r="MPA41" s="84"/>
      <c r="MPB41" s="84"/>
      <c r="MPC41" s="84"/>
      <c r="MPD41" s="84"/>
      <c r="MPE41" s="84"/>
      <c r="MPF41" s="84"/>
      <c r="MPG41" s="84"/>
      <c r="MPH41" s="84"/>
      <c r="MPI41" s="84"/>
      <c r="MPJ41" s="84"/>
      <c r="MPK41" s="84"/>
      <c r="MPL41" s="84"/>
      <c r="MPM41" s="84"/>
      <c r="MPN41" s="84"/>
      <c r="MPO41" s="84"/>
      <c r="MPP41" s="84"/>
      <c r="MPQ41" s="84"/>
      <c r="MPR41" s="84"/>
      <c r="MPS41" s="84"/>
      <c r="MPT41" s="84"/>
      <c r="MPU41" s="84"/>
      <c r="MPV41" s="84"/>
      <c r="MPW41" s="84"/>
      <c r="MPX41" s="84"/>
      <c r="MPY41" s="84"/>
      <c r="MPZ41" s="84"/>
      <c r="MQA41" s="84"/>
      <c r="MQB41" s="84"/>
      <c r="MQC41" s="84"/>
      <c r="MQD41" s="84"/>
      <c r="MQE41" s="84"/>
      <c r="MQF41" s="84"/>
      <c r="MQG41" s="84"/>
      <c r="MQH41" s="84"/>
      <c r="MQI41" s="84"/>
      <c r="MQJ41" s="84"/>
      <c r="MQK41" s="84"/>
      <c r="MQL41" s="84"/>
      <c r="MQM41" s="84"/>
      <c r="MQN41" s="84"/>
      <c r="MQO41" s="84"/>
      <c r="MQP41" s="84"/>
      <c r="MQQ41" s="84"/>
      <c r="MQR41" s="84"/>
      <c r="MQS41" s="84"/>
      <c r="MQT41" s="84"/>
      <c r="MQU41" s="84"/>
      <c r="MQV41" s="84"/>
      <c r="MQW41" s="84"/>
      <c r="MQX41" s="84"/>
      <c r="MQY41" s="84"/>
      <c r="MQZ41" s="84"/>
      <c r="MRA41" s="84"/>
      <c r="MRB41" s="84"/>
      <c r="MRC41" s="84"/>
      <c r="MRD41" s="84"/>
      <c r="MRE41" s="84"/>
      <c r="MRF41" s="84"/>
      <c r="MRG41" s="84"/>
      <c r="MRH41" s="84"/>
      <c r="MRI41" s="84"/>
      <c r="MRJ41" s="84"/>
      <c r="MRK41" s="84"/>
      <c r="MRL41" s="84"/>
      <c r="MRM41" s="84"/>
      <c r="MRN41" s="84"/>
      <c r="MRO41" s="84"/>
      <c r="MRP41" s="84"/>
      <c r="MRQ41" s="84"/>
      <c r="MRR41" s="84"/>
      <c r="MRS41" s="84"/>
      <c r="MRT41" s="84"/>
      <c r="MRU41" s="84"/>
      <c r="MRV41" s="84"/>
      <c r="MRW41" s="84"/>
      <c r="MRX41" s="84"/>
      <c r="MRY41" s="84"/>
      <c r="MRZ41" s="84"/>
      <c r="MSA41" s="84"/>
      <c r="MSB41" s="84"/>
      <c r="MSC41" s="84"/>
      <c r="MSD41" s="84"/>
      <c r="MSE41" s="84"/>
      <c r="MSF41" s="84"/>
      <c r="MSG41" s="84"/>
      <c r="MSH41" s="84"/>
      <c r="MSI41" s="84"/>
      <c r="MSJ41" s="84"/>
      <c r="MSK41" s="84"/>
      <c r="MSL41" s="84"/>
      <c r="MSM41" s="84"/>
      <c r="MSN41" s="84"/>
      <c r="MSO41" s="84"/>
      <c r="MSP41" s="84"/>
      <c r="MSQ41" s="84"/>
      <c r="MSR41" s="84"/>
      <c r="MSS41" s="84"/>
      <c r="MST41" s="84"/>
      <c r="MSU41" s="84"/>
      <c r="MSV41" s="84"/>
      <c r="MSW41" s="84"/>
      <c r="MSX41" s="84"/>
      <c r="MSY41" s="84"/>
      <c r="MSZ41" s="84"/>
      <c r="MTA41" s="84"/>
      <c r="MTB41" s="84"/>
      <c r="MTC41" s="84"/>
      <c r="MTD41" s="84"/>
      <c r="MTE41" s="84"/>
      <c r="MTF41" s="84"/>
      <c r="MTG41" s="84"/>
      <c r="MTH41" s="84"/>
      <c r="MTI41" s="84"/>
      <c r="MTJ41" s="84"/>
      <c r="MTK41" s="84"/>
      <c r="MTL41" s="84"/>
      <c r="MTM41" s="84"/>
      <c r="MTN41" s="84"/>
      <c r="MTO41" s="84"/>
      <c r="MTP41" s="84"/>
      <c r="MTQ41" s="84"/>
      <c r="MTR41" s="84"/>
      <c r="MTS41" s="84"/>
      <c r="MTT41" s="84"/>
      <c r="MTU41" s="84"/>
      <c r="MTV41" s="84"/>
      <c r="MTW41" s="84"/>
      <c r="MTX41" s="84"/>
      <c r="MTY41" s="84"/>
      <c r="MTZ41" s="84"/>
      <c r="MUA41" s="84"/>
      <c r="MUB41" s="84"/>
      <c r="MUC41" s="84"/>
      <c r="MUD41" s="84"/>
      <c r="MUE41" s="84"/>
      <c r="MUF41" s="84"/>
      <c r="MUG41" s="84"/>
      <c r="MUH41" s="84"/>
      <c r="MUI41" s="84"/>
      <c r="MUJ41" s="84"/>
      <c r="MUK41" s="84"/>
      <c r="MUL41" s="84"/>
      <c r="MUM41" s="84"/>
      <c r="MUN41" s="84"/>
      <c r="MUO41" s="84"/>
      <c r="MUP41" s="84"/>
      <c r="MUQ41" s="84"/>
      <c r="MUR41" s="84"/>
      <c r="MUS41" s="84"/>
      <c r="MUT41" s="84"/>
      <c r="MUU41" s="84"/>
      <c r="MUV41" s="84"/>
      <c r="MUW41" s="84"/>
      <c r="MUX41" s="84"/>
      <c r="MUY41" s="84"/>
      <c r="MUZ41" s="84"/>
      <c r="MVA41" s="84"/>
      <c r="MVB41" s="84"/>
      <c r="MVC41" s="84"/>
      <c r="MVD41" s="84"/>
      <c r="MVE41" s="84"/>
      <c r="MVF41" s="84"/>
      <c r="MVG41" s="84"/>
      <c r="MVH41" s="84"/>
      <c r="MVI41" s="84"/>
      <c r="MVJ41" s="84"/>
      <c r="MVK41" s="84"/>
      <c r="MVL41" s="84"/>
      <c r="MVM41" s="84"/>
      <c r="MVN41" s="84"/>
      <c r="MVO41" s="84"/>
      <c r="MVP41" s="84"/>
      <c r="MVQ41" s="84"/>
      <c r="MVR41" s="84"/>
      <c r="MVS41" s="84"/>
      <c r="MVT41" s="84"/>
      <c r="MVU41" s="84"/>
      <c r="MVV41" s="84"/>
      <c r="MVW41" s="84"/>
      <c r="MVX41" s="84"/>
      <c r="MVY41" s="84"/>
      <c r="MVZ41" s="84"/>
      <c r="MWA41" s="84"/>
      <c r="MWB41" s="84"/>
      <c r="MWC41" s="84"/>
      <c r="MWD41" s="84"/>
      <c r="MWE41" s="84"/>
      <c r="MWF41" s="84"/>
      <c r="MWG41" s="84"/>
      <c r="MWH41" s="84"/>
      <c r="MWI41" s="84"/>
      <c r="MWJ41" s="84"/>
      <c r="MWK41" s="84"/>
      <c r="MWL41" s="84"/>
      <c r="MWM41" s="84"/>
      <c r="MWN41" s="84"/>
      <c r="MWO41" s="84"/>
      <c r="MWP41" s="84"/>
      <c r="MWQ41" s="84"/>
      <c r="MWR41" s="84"/>
      <c r="MWS41" s="84"/>
      <c r="MWT41" s="84"/>
      <c r="MWU41" s="84"/>
      <c r="MWV41" s="84"/>
      <c r="MWW41" s="84"/>
      <c r="MWX41" s="84"/>
      <c r="MWY41" s="84"/>
      <c r="MWZ41" s="84"/>
      <c r="MXA41" s="84"/>
      <c r="MXB41" s="84"/>
      <c r="MXC41" s="84"/>
      <c r="MXD41" s="84"/>
      <c r="MXE41" s="84"/>
      <c r="MXF41" s="84"/>
      <c r="MXG41" s="84"/>
      <c r="MXH41" s="84"/>
      <c r="MXI41" s="84"/>
      <c r="MXJ41" s="84"/>
      <c r="MXK41" s="84"/>
      <c r="MXL41" s="84"/>
      <c r="MXM41" s="84"/>
      <c r="MXN41" s="84"/>
      <c r="MXO41" s="84"/>
      <c r="MXP41" s="84"/>
      <c r="MXQ41" s="84"/>
      <c r="MXR41" s="84"/>
      <c r="MXS41" s="84"/>
      <c r="MXT41" s="84"/>
      <c r="MXU41" s="84"/>
      <c r="MXV41" s="84"/>
      <c r="MXW41" s="84"/>
      <c r="MXX41" s="84"/>
      <c r="MXY41" s="84"/>
      <c r="MXZ41" s="84"/>
      <c r="MYA41" s="84"/>
      <c r="MYB41" s="84"/>
      <c r="MYC41" s="84"/>
      <c r="MYD41" s="84"/>
      <c r="MYE41" s="84"/>
      <c r="MYF41" s="84"/>
      <c r="MYG41" s="84"/>
      <c r="MYH41" s="84"/>
      <c r="MYI41" s="84"/>
      <c r="MYJ41" s="84"/>
      <c r="MYK41" s="84"/>
      <c r="MYL41" s="84"/>
      <c r="MYM41" s="84"/>
      <c r="MYN41" s="84"/>
      <c r="MYO41" s="84"/>
      <c r="MYP41" s="84"/>
      <c r="MYQ41" s="84"/>
      <c r="MYR41" s="84"/>
      <c r="MYS41" s="84"/>
      <c r="MYT41" s="84"/>
      <c r="MYU41" s="84"/>
      <c r="MYV41" s="84"/>
      <c r="MYW41" s="84"/>
      <c r="MYX41" s="84"/>
      <c r="MYY41" s="84"/>
      <c r="MYZ41" s="84"/>
      <c r="MZA41" s="84"/>
      <c r="MZB41" s="84"/>
      <c r="MZC41" s="84"/>
      <c r="MZD41" s="84"/>
      <c r="MZE41" s="84"/>
      <c r="MZF41" s="84"/>
      <c r="MZG41" s="84"/>
      <c r="MZH41" s="84"/>
      <c r="MZI41" s="84"/>
      <c r="MZJ41" s="84"/>
      <c r="MZK41" s="84"/>
      <c r="MZL41" s="84"/>
      <c r="MZM41" s="84"/>
      <c r="MZN41" s="84"/>
      <c r="MZO41" s="84"/>
      <c r="MZP41" s="84"/>
      <c r="MZQ41" s="84"/>
      <c r="MZR41" s="84"/>
      <c r="MZS41" s="84"/>
      <c r="MZT41" s="84"/>
      <c r="MZU41" s="84"/>
      <c r="MZV41" s="84"/>
      <c r="MZW41" s="84"/>
      <c r="MZX41" s="84"/>
      <c r="MZY41" s="84"/>
      <c r="MZZ41" s="84"/>
      <c r="NAA41" s="84"/>
      <c r="NAB41" s="84"/>
      <c r="NAC41" s="84"/>
      <c r="NAD41" s="84"/>
      <c r="NAE41" s="84"/>
      <c r="NAF41" s="84"/>
      <c r="NAG41" s="84"/>
      <c r="NAH41" s="84"/>
      <c r="NAI41" s="84"/>
      <c r="NAJ41" s="84"/>
      <c r="NAK41" s="84"/>
      <c r="NAL41" s="84"/>
      <c r="NAM41" s="84"/>
      <c r="NAN41" s="84"/>
      <c r="NAO41" s="84"/>
      <c r="NAP41" s="84"/>
      <c r="NAQ41" s="84"/>
      <c r="NAR41" s="84"/>
      <c r="NAS41" s="84"/>
      <c r="NAT41" s="84"/>
      <c r="NAU41" s="84"/>
      <c r="NAV41" s="84"/>
      <c r="NAW41" s="84"/>
      <c r="NAX41" s="84"/>
      <c r="NAY41" s="84"/>
      <c r="NAZ41" s="84"/>
      <c r="NBA41" s="84"/>
      <c r="NBB41" s="84"/>
      <c r="NBC41" s="84"/>
      <c r="NBD41" s="84"/>
      <c r="NBE41" s="84"/>
      <c r="NBF41" s="84"/>
      <c r="NBG41" s="84"/>
      <c r="NBH41" s="84"/>
      <c r="NBI41" s="84"/>
      <c r="NBJ41" s="84"/>
      <c r="NBK41" s="84"/>
      <c r="NBL41" s="84"/>
      <c r="NBM41" s="84"/>
      <c r="NBN41" s="84"/>
      <c r="NBO41" s="84"/>
      <c r="NBP41" s="84"/>
      <c r="NBQ41" s="84"/>
      <c r="NBR41" s="84"/>
      <c r="NBS41" s="84"/>
      <c r="NBT41" s="84"/>
      <c r="NBU41" s="84"/>
      <c r="NBV41" s="84"/>
      <c r="NBW41" s="84"/>
      <c r="NBX41" s="84"/>
      <c r="NBY41" s="84"/>
      <c r="NBZ41" s="84"/>
      <c r="NCA41" s="84"/>
      <c r="NCB41" s="84"/>
      <c r="NCC41" s="84"/>
      <c r="NCD41" s="84"/>
      <c r="NCE41" s="84"/>
      <c r="NCF41" s="84"/>
      <c r="NCG41" s="84"/>
      <c r="NCH41" s="84"/>
      <c r="NCI41" s="84"/>
      <c r="NCJ41" s="84"/>
      <c r="NCK41" s="84"/>
      <c r="NCL41" s="84"/>
      <c r="NCM41" s="84"/>
      <c r="NCN41" s="84"/>
      <c r="NCO41" s="84"/>
      <c r="NCP41" s="84"/>
      <c r="NCQ41" s="84"/>
      <c r="NCR41" s="84"/>
      <c r="NCS41" s="84"/>
      <c r="NCT41" s="84"/>
      <c r="NCU41" s="84"/>
      <c r="NCV41" s="84"/>
      <c r="NCW41" s="84"/>
      <c r="NCX41" s="84"/>
      <c r="NCY41" s="84"/>
      <c r="NCZ41" s="84"/>
      <c r="NDA41" s="84"/>
      <c r="NDB41" s="84"/>
      <c r="NDC41" s="84"/>
      <c r="NDD41" s="84"/>
      <c r="NDE41" s="84"/>
      <c r="NDF41" s="84"/>
      <c r="NDG41" s="84"/>
      <c r="NDH41" s="84"/>
      <c r="NDI41" s="84"/>
      <c r="NDJ41" s="84"/>
      <c r="NDK41" s="84"/>
      <c r="NDL41" s="84"/>
      <c r="NDM41" s="84"/>
      <c r="NDN41" s="84"/>
      <c r="NDO41" s="84"/>
      <c r="NDP41" s="84"/>
      <c r="NDQ41" s="84"/>
      <c r="NDR41" s="84"/>
      <c r="NDS41" s="84"/>
      <c r="NDT41" s="84"/>
      <c r="NDU41" s="84"/>
      <c r="NDV41" s="84"/>
      <c r="NDW41" s="84"/>
      <c r="NDX41" s="84"/>
      <c r="NDY41" s="84"/>
      <c r="NDZ41" s="84"/>
      <c r="NEA41" s="84"/>
      <c r="NEB41" s="84"/>
      <c r="NEC41" s="84"/>
      <c r="NED41" s="84"/>
      <c r="NEE41" s="84"/>
      <c r="NEF41" s="84"/>
      <c r="NEG41" s="84"/>
      <c r="NEH41" s="84"/>
      <c r="NEI41" s="84"/>
      <c r="NEJ41" s="84"/>
      <c r="NEK41" s="84"/>
      <c r="NEL41" s="84"/>
      <c r="NEM41" s="84"/>
      <c r="NEN41" s="84"/>
      <c r="NEO41" s="84"/>
      <c r="NEP41" s="84"/>
      <c r="NEQ41" s="84"/>
      <c r="NER41" s="84"/>
      <c r="NES41" s="84"/>
      <c r="NET41" s="84"/>
      <c r="NEU41" s="84"/>
      <c r="NEV41" s="84"/>
      <c r="NEW41" s="84"/>
      <c r="NEX41" s="84"/>
      <c r="NEY41" s="84"/>
      <c r="NEZ41" s="84"/>
      <c r="NFA41" s="84"/>
      <c r="NFB41" s="84"/>
      <c r="NFC41" s="84"/>
      <c r="NFD41" s="84"/>
      <c r="NFE41" s="84"/>
      <c r="NFF41" s="84"/>
      <c r="NFG41" s="84"/>
      <c r="NFH41" s="84"/>
      <c r="NFI41" s="84"/>
      <c r="NFJ41" s="84"/>
      <c r="NFK41" s="84"/>
      <c r="NFL41" s="84"/>
      <c r="NFM41" s="84"/>
      <c r="NFN41" s="84"/>
      <c r="NFO41" s="84"/>
      <c r="NFP41" s="84"/>
      <c r="NFQ41" s="84"/>
      <c r="NFR41" s="84"/>
      <c r="NFS41" s="84"/>
      <c r="NFT41" s="84"/>
      <c r="NFU41" s="84"/>
      <c r="NFV41" s="84"/>
      <c r="NFW41" s="84"/>
      <c r="NFX41" s="84"/>
      <c r="NFY41" s="84"/>
      <c r="NFZ41" s="84"/>
      <c r="NGA41" s="84"/>
      <c r="NGB41" s="84"/>
      <c r="NGC41" s="84"/>
      <c r="NGD41" s="84"/>
      <c r="NGE41" s="84"/>
      <c r="NGF41" s="84"/>
      <c r="NGG41" s="84"/>
      <c r="NGH41" s="84"/>
      <c r="NGI41" s="84"/>
      <c r="NGJ41" s="84"/>
      <c r="NGK41" s="84"/>
      <c r="NGL41" s="84"/>
      <c r="NGM41" s="84"/>
      <c r="NGN41" s="84"/>
      <c r="NGO41" s="84"/>
      <c r="NGP41" s="84"/>
      <c r="NGQ41" s="84"/>
      <c r="NGR41" s="84"/>
      <c r="NGS41" s="84"/>
      <c r="NGT41" s="84"/>
      <c r="NGU41" s="84"/>
      <c r="NGV41" s="84"/>
      <c r="NGW41" s="84"/>
      <c r="NGX41" s="84"/>
      <c r="NGY41" s="84"/>
      <c r="NGZ41" s="84"/>
      <c r="NHA41" s="84"/>
      <c r="NHB41" s="84"/>
      <c r="NHC41" s="84"/>
      <c r="NHD41" s="84"/>
      <c r="NHE41" s="84"/>
      <c r="NHF41" s="84"/>
      <c r="NHG41" s="84"/>
      <c r="NHH41" s="84"/>
      <c r="NHI41" s="84"/>
      <c r="NHJ41" s="84"/>
      <c r="NHK41" s="84"/>
      <c r="NHL41" s="84"/>
      <c r="NHM41" s="84"/>
      <c r="NHN41" s="84"/>
      <c r="NHO41" s="84"/>
      <c r="NHP41" s="84"/>
      <c r="NHQ41" s="84"/>
      <c r="NHR41" s="84"/>
      <c r="NHS41" s="84"/>
      <c r="NHT41" s="84"/>
      <c r="NHU41" s="84"/>
      <c r="NHV41" s="84"/>
      <c r="NHW41" s="84"/>
      <c r="NHX41" s="84"/>
      <c r="NHY41" s="84"/>
      <c r="NHZ41" s="84"/>
      <c r="NIA41" s="84"/>
      <c r="NIB41" s="84"/>
      <c r="NIC41" s="84"/>
      <c r="NID41" s="84"/>
      <c r="NIE41" s="84"/>
      <c r="NIF41" s="84"/>
      <c r="NIG41" s="84"/>
      <c r="NIH41" s="84"/>
      <c r="NII41" s="84"/>
      <c r="NIJ41" s="84"/>
      <c r="NIK41" s="84"/>
      <c r="NIL41" s="84"/>
      <c r="NIM41" s="84"/>
      <c r="NIN41" s="84"/>
      <c r="NIO41" s="84"/>
      <c r="NIP41" s="84"/>
      <c r="NIQ41" s="84"/>
      <c r="NIR41" s="84"/>
      <c r="NIS41" s="84"/>
      <c r="NIT41" s="84"/>
      <c r="NIU41" s="84"/>
      <c r="NIV41" s="84"/>
      <c r="NIW41" s="84"/>
      <c r="NIX41" s="84"/>
      <c r="NIY41" s="84"/>
      <c r="NIZ41" s="84"/>
      <c r="NJA41" s="84"/>
      <c r="NJB41" s="84"/>
      <c r="NJC41" s="84"/>
      <c r="NJD41" s="84"/>
      <c r="NJE41" s="84"/>
      <c r="NJF41" s="84"/>
      <c r="NJG41" s="84"/>
      <c r="NJH41" s="84"/>
      <c r="NJI41" s="84"/>
      <c r="NJJ41" s="84"/>
      <c r="NJK41" s="84"/>
      <c r="NJL41" s="84"/>
      <c r="NJM41" s="84"/>
      <c r="NJN41" s="84"/>
      <c r="NJO41" s="84"/>
      <c r="NJP41" s="84"/>
      <c r="NJQ41" s="84"/>
      <c r="NJR41" s="84"/>
      <c r="NJS41" s="84"/>
      <c r="NJT41" s="84"/>
      <c r="NJU41" s="84"/>
      <c r="NJV41" s="84"/>
      <c r="NJW41" s="84"/>
      <c r="NJX41" s="84"/>
      <c r="NJY41" s="84"/>
      <c r="NJZ41" s="84"/>
      <c r="NKA41" s="84"/>
      <c r="NKB41" s="84"/>
      <c r="NKC41" s="84"/>
      <c r="NKD41" s="84"/>
      <c r="NKE41" s="84"/>
      <c r="NKF41" s="84"/>
      <c r="NKG41" s="84"/>
      <c r="NKH41" s="84"/>
      <c r="NKI41" s="84"/>
      <c r="NKJ41" s="84"/>
      <c r="NKK41" s="84"/>
      <c r="NKL41" s="84"/>
      <c r="NKM41" s="84"/>
      <c r="NKN41" s="84"/>
      <c r="NKO41" s="84"/>
      <c r="NKP41" s="84"/>
      <c r="NKQ41" s="84"/>
      <c r="NKR41" s="84"/>
      <c r="NKS41" s="84"/>
      <c r="NKT41" s="84"/>
      <c r="NKU41" s="84"/>
      <c r="NKV41" s="84"/>
      <c r="NKW41" s="84"/>
      <c r="NKX41" s="84"/>
      <c r="NKY41" s="84"/>
      <c r="NKZ41" s="84"/>
      <c r="NLA41" s="84"/>
      <c r="NLB41" s="84"/>
      <c r="NLC41" s="84"/>
      <c r="NLD41" s="84"/>
      <c r="NLE41" s="84"/>
      <c r="NLF41" s="84"/>
      <c r="NLG41" s="84"/>
      <c r="NLH41" s="84"/>
      <c r="NLI41" s="84"/>
      <c r="NLJ41" s="84"/>
      <c r="NLK41" s="84"/>
      <c r="NLL41" s="84"/>
      <c r="NLM41" s="84"/>
      <c r="NLN41" s="84"/>
      <c r="NLO41" s="84"/>
      <c r="NLP41" s="84"/>
      <c r="NLQ41" s="84"/>
      <c r="NLR41" s="84"/>
      <c r="NLS41" s="84"/>
      <c r="NLT41" s="84"/>
      <c r="NLU41" s="84"/>
      <c r="NLV41" s="84"/>
      <c r="NLW41" s="84"/>
      <c r="NLX41" s="84"/>
      <c r="NLY41" s="84"/>
      <c r="NLZ41" s="84"/>
      <c r="NMA41" s="84"/>
      <c r="NMB41" s="84"/>
      <c r="NMC41" s="84"/>
      <c r="NMD41" s="84"/>
      <c r="NME41" s="84"/>
      <c r="NMF41" s="84"/>
      <c r="NMG41" s="84"/>
      <c r="NMH41" s="84"/>
      <c r="NMI41" s="84"/>
      <c r="NMJ41" s="84"/>
      <c r="NMK41" s="84"/>
      <c r="NML41" s="84"/>
      <c r="NMM41" s="84"/>
      <c r="NMN41" s="84"/>
      <c r="NMO41" s="84"/>
      <c r="NMP41" s="84"/>
      <c r="NMQ41" s="84"/>
      <c r="NMR41" s="84"/>
      <c r="NMS41" s="84"/>
      <c r="NMT41" s="84"/>
      <c r="NMU41" s="84"/>
      <c r="NMV41" s="84"/>
      <c r="NMW41" s="84"/>
      <c r="NMX41" s="84"/>
      <c r="NMY41" s="84"/>
      <c r="NMZ41" s="84"/>
      <c r="NNA41" s="84"/>
      <c r="NNB41" s="84"/>
      <c r="NNC41" s="84"/>
      <c r="NND41" s="84"/>
      <c r="NNE41" s="84"/>
      <c r="NNF41" s="84"/>
      <c r="NNG41" s="84"/>
      <c r="NNH41" s="84"/>
      <c r="NNI41" s="84"/>
      <c r="NNJ41" s="84"/>
      <c r="NNK41" s="84"/>
      <c r="NNL41" s="84"/>
      <c r="NNM41" s="84"/>
      <c r="NNN41" s="84"/>
      <c r="NNO41" s="84"/>
      <c r="NNP41" s="84"/>
      <c r="NNQ41" s="84"/>
      <c r="NNR41" s="84"/>
      <c r="NNS41" s="84"/>
      <c r="NNT41" s="84"/>
      <c r="NNU41" s="84"/>
      <c r="NNV41" s="84"/>
      <c r="NNW41" s="84"/>
      <c r="NNX41" s="84"/>
      <c r="NNY41" s="84"/>
      <c r="NNZ41" s="84"/>
      <c r="NOA41" s="84"/>
      <c r="NOB41" s="84"/>
      <c r="NOC41" s="84"/>
      <c r="NOD41" s="84"/>
      <c r="NOE41" s="84"/>
      <c r="NOF41" s="84"/>
      <c r="NOG41" s="84"/>
      <c r="NOH41" s="84"/>
      <c r="NOI41" s="84"/>
      <c r="NOJ41" s="84"/>
      <c r="NOK41" s="84"/>
      <c r="NOL41" s="84"/>
      <c r="NOM41" s="84"/>
      <c r="NON41" s="84"/>
      <c r="NOO41" s="84"/>
      <c r="NOP41" s="84"/>
      <c r="NOQ41" s="84"/>
      <c r="NOR41" s="84"/>
      <c r="NOS41" s="84"/>
      <c r="NOT41" s="84"/>
      <c r="NOU41" s="84"/>
      <c r="NOV41" s="84"/>
      <c r="NOW41" s="84"/>
      <c r="NOX41" s="84"/>
      <c r="NOY41" s="84"/>
      <c r="NOZ41" s="84"/>
      <c r="NPA41" s="84"/>
      <c r="NPB41" s="84"/>
      <c r="NPC41" s="84"/>
      <c r="NPD41" s="84"/>
      <c r="NPE41" s="84"/>
      <c r="NPF41" s="84"/>
      <c r="NPG41" s="84"/>
      <c r="NPH41" s="84"/>
      <c r="NPI41" s="84"/>
      <c r="NPJ41" s="84"/>
      <c r="NPK41" s="84"/>
      <c r="NPL41" s="84"/>
      <c r="NPM41" s="84"/>
      <c r="NPN41" s="84"/>
      <c r="NPO41" s="84"/>
      <c r="NPP41" s="84"/>
      <c r="NPQ41" s="84"/>
      <c r="NPR41" s="84"/>
      <c r="NPS41" s="84"/>
      <c r="NPT41" s="84"/>
      <c r="NPU41" s="84"/>
      <c r="NPV41" s="84"/>
      <c r="NPW41" s="84"/>
      <c r="NPX41" s="84"/>
      <c r="NPY41" s="84"/>
      <c r="NPZ41" s="84"/>
      <c r="NQA41" s="84"/>
      <c r="NQB41" s="84"/>
      <c r="NQC41" s="84"/>
      <c r="NQD41" s="84"/>
      <c r="NQE41" s="84"/>
      <c r="NQF41" s="84"/>
      <c r="NQG41" s="84"/>
      <c r="NQH41" s="84"/>
      <c r="NQI41" s="84"/>
      <c r="NQJ41" s="84"/>
      <c r="NQK41" s="84"/>
      <c r="NQL41" s="84"/>
      <c r="NQM41" s="84"/>
      <c r="NQN41" s="84"/>
      <c r="NQO41" s="84"/>
      <c r="NQP41" s="84"/>
      <c r="NQQ41" s="84"/>
      <c r="NQR41" s="84"/>
      <c r="NQS41" s="84"/>
      <c r="NQT41" s="84"/>
      <c r="NQU41" s="84"/>
      <c r="NQV41" s="84"/>
      <c r="NQW41" s="84"/>
      <c r="NQX41" s="84"/>
      <c r="NQY41" s="84"/>
      <c r="NQZ41" s="84"/>
      <c r="NRA41" s="84"/>
      <c r="NRB41" s="84"/>
      <c r="NRC41" s="84"/>
      <c r="NRD41" s="84"/>
      <c r="NRE41" s="84"/>
      <c r="NRF41" s="84"/>
      <c r="NRG41" s="84"/>
      <c r="NRH41" s="84"/>
      <c r="NRI41" s="84"/>
      <c r="NRJ41" s="84"/>
      <c r="NRK41" s="84"/>
      <c r="NRL41" s="84"/>
      <c r="NRM41" s="84"/>
      <c r="NRN41" s="84"/>
      <c r="NRO41" s="84"/>
      <c r="NRP41" s="84"/>
      <c r="NRQ41" s="84"/>
      <c r="NRR41" s="84"/>
      <c r="NRS41" s="84"/>
      <c r="NRT41" s="84"/>
      <c r="NRU41" s="84"/>
      <c r="NRV41" s="84"/>
      <c r="NRW41" s="84"/>
      <c r="NRX41" s="84"/>
      <c r="NRY41" s="84"/>
      <c r="NRZ41" s="84"/>
      <c r="NSA41" s="84"/>
      <c r="NSB41" s="84"/>
      <c r="NSC41" s="84"/>
      <c r="NSD41" s="84"/>
      <c r="NSE41" s="84"/>
      <c r="NSF41" s="84"/>
      <c r="NSG41" s="84"/>
      <c r="NSH41" s="84"/>
      <c r="NSI41" s="84"/>
      <c r="NSJ41" s="84"/>
      <c r="NSK41" s="84"/>
      <c r="NSL41" s="84"/>
      <c r="NSM41" s="84"/>
      <c r="NSN41" s="84"/>
      <c r="NSO41" s="84"/>
      <c r="NSP41" s="84"/>
      <c r="NSQ41" s="84"/>
      <c r="NSR41" s="84"/>
      <c r="NSS41" s="84"/>
      <c r="NST41" s="84"/>
      <c r="NSU41" s="84"/>
      <c r="NSV41" s="84"/>
      <c r="NSW41" s="84"/>
      <c r="NSX41" s="84"/>
      <c r="NSY41" s="84"/>
      <c r="NSZ41" s="84"/>
      <c r="NTA41" s="84"/>
      <c r="NTB41" s="84"/>
      <c r="NTC41" s="84"/>
      <c r="NTD41" s="84"/>
      <c r="NTE41" s="84"/>
      <c r="NTF41" s="84"/>
      <c r="NTG41" s="84"/>
      <c r="NTH41" s="84"/>
      <c r="NTI41" s="84"/>
      <c r="NTJ41" s="84"/>
      <c r="NTK41" s="84"/>
      <c r="NTL41" s="84"/>
      <c r="NTM41" s="84"/>
      <c r="NTN41" s="84"/>
      <c r="NTO41" s="84"/>
      <c r="NTP41" s="84"/>
      <c r="NTQ41" s="84"/>
      <c r="NTR41" s="84"/>
      <c r="NTS41" s="84"/>
      <c r="NTT41" s="84"/>
      <c r="NTU41" s="84"/>
      <c r="NTV41" s="84"/>
      <c r="NTW41" s="84"/>
      <c r="NTX41" s="84"/>
      <c r="NTY41" s="84"/>
      <c r="NTZ41" s="84"/>
      <c r="NUA41" s="84"/>
      <c r="NUB41" s="84"/>
      <c r="NUC41" s="84"/>
      <c r="NUD41" s="84"/>
      <c r="NUE41" s="84"/>
      <c r="NUF41" s="84"/>
      <c r="NUG41" s="84"/>
      <c r="NUH41" s="84"/>
      <c r="NUI41" s="84"/>
      <c r="NUJ41" s="84"/>
      <c r="NUK41" s="84"/>
      <c r="NUL41" s="84"/>
      <c r="NUM41" s="84"/>
      <c r="NUN41" s="84"/>
      <c r="NUO41" s="84"/>
      <c r="NUP41" s="84"/>
      <c r="NUQ41" s="84"/>
      <c r="NUR41" s="84"/>
      <c r="NUS41" s="84"/>
      <c r="NUT41" s="84"/>
      <c r="NUU41" s="84"/>
      <c r="NUV41" s="84"/>
      <c r="NUW41" s="84"/>
      <c r="NUX41" s="84"/>
      <c r="NUY41" s="84"/>
      <c r="NUZ41" s="84"/>
      <c r="NVA41" s="84"/>
      <c r="NVB41" s="84"/>
      <c r="NVC41" s="84"/>
      <c r="NVD41" s="84"/>
      <c r="NVE41" s="84"/>
      <c r="NVF41" s="84"/>
      <c r="NVG41" s="84"/>
      <c r="NVH41" s="84"/>
      <c r="NVI41" s="84"/>
      <c r="NVJ41" s="84"/>
      <c r="NVK41" s="84"/>
      <c r="NVL41" s="84"/>
      <c r="NVM41" s="84"/>
      <c r="NVN41" s="84"/>
      <c r="NVO41" s="84"/>
      <c r="NVP41" s="84"/>
      <c r="NVQ41" s="84"/>
      <c r="NVR41" s="84"/>
      <c r="NVS41" s="84"/>
      <c r="NVT41" s="84"/>
      <c r="NVU41" s="84"/>
      <c r="NVV41" s="84"/>
      <c r="NVW41" s="84"/>
      <c r="NVX41" s="84"/>
      <c r="NVY41" s="84"/>
      <c r="NVZ41" s="84"/>
      <c r="NWA41" s="84"/>
      <c r="NWB41" s="84"/>
      <c r="NWC41" s="84"/>
      <c r="NWD41" s="84"/>
      <c r="NWE41" s="84"/>
      <c r="NWF41" s="84"/>
      <c r="NWG41" s="84"/>
      <c r="NWH41" s="84"/>
      <c r="NWI41" s="84"/>
      <c r="NWJ41" s="84"/>
      <c r="NWK41" s="84"/>
      <c r="NWL41" s="84"/>
      <c r="NWM41" s="84"/>
      <c r="NWN41" s="84"/>
      <c r="NWO41" s="84"/>
      <c r="NWP41" s="84"/>
      <c r="NWQ41" s="84"/>
      <c r="NWR41" s="84"/>
      <c r="NWS41" s="84"/>
      <c r="NWT41" s="84"/>
      <c r="NWU41" s="84"/>
      <c r="NWV41" s="84"/>
      <c r="NWW41" s="84"/>
      <c r="NWX41" s="84"/>
      <c r="NWY41" s="84"/>
      <c r="NWZ41" s="84"/>
      <c r="NXA41" s="84"/>
      <c r="NXB41" s="84"/>
      <c r="NXC41" s="84"/>
      <c r="NXD41" s="84"/>
      <c r="NXE41" s="84"/>
      <c r="NXF41" s="84"/>
      <c r="NXG41" s="84"/>
      <c r="NXH41" s="84"/>
      <c r="NXI41" s="84"/>
      <c r="NXJ41" s="84"/>
      <c r="NXK41" s="84"/>
      <c r="NXL41" s="84"/>
      <c r="NXM41" s="84"/>
      <c r="NXN41" s="84"/>
      <c r="NXO41" s="84"/>
      <c r="NXP41" s="84"/>
      <c r="NXQ41" s="84"/>
      <c r="NXR41" s="84"/>
      <c r="NXS41" s="84"/>
      <c r="NXT41" s="84"/>
      <c r="NXU41" s="84"/>
      <c r="NXV41" s="84"/>
      <c r="NXW41" s="84"/>
      <c r="NXX41" s="84"/>
      <c r="NXY41" s="84"/>
      <c r="NXZ41" s="84"/>
      <c r="NYA41" s="84"/>
      <c r="NYB41" s="84"/>
      <c r="NYC41" s="84"/>
      <c r="NYD41" s="84"/>
      <c r="NYE41" s="84"/>
      <c r="NYF41" s="84"/>
      <c r="NYG41" s="84"/>
      <c r="NYH41" s="84"/>
      <c r="NYI41" s="84"/>
      <c r="NYJ41" s="84"/>
      <c r="NYK41" s="84"/>
      <c r="NYL41" s="84"/>
      <c r="NYM41" s="84"/>
      <c r="NYN41" s="84"/>
      <c r="NYO41" s="84"/>
      <c r="NYP41" s="84"/>
      <c r="NYQ41" s="84"/>
      <c r="NYR41" s="84"/>
      <c r="NYS41" s="84"/>
      <c r="NYT41" s="84"/>
      <c r="NYU41" s="84"/>
      <c r="NYV41" s="84"/>
      <c r="NYW41" s="84"/>
      <c r="NYX41" s="84"/>
      <c r="NYY41" s="84"/>
      <c r="NYZ41" s="84"/>
      <c r="NZA41" s="84"/>
      <c r="NZB41" s="84"/>
      <c r="NZC41" s="84"/>
      <c r="NZD41" s="84"/>
      <c r="NZE41" s="84"/>
      <c r="NZF41" s="84"/>
      <c r="NZG41" s="84"/>
      <c r="NZH41" s="84"/>
      <c r="NZI41" s="84"/>
      <c r="NZJ41" s="84"/>
      <c r="NZK41" s="84"/>
      <c r="NZL41" s="84"/>
      <c r="NZM41" s="84"/>
      <c r="NZN41" s="84"/>
      <c r="NZO41" s="84"/>
      <c r="NZP41" s="84"/>
      <c r="NZQ41" s="84"/>
      <c r="NZR41" s="84"/>
      <c r="NZS41" s="84"/>
      <c r="NZT41" s="84"/>
      <c r="NZU41" s="84"/>
      <c r="NZV41" s="84"/>
      <c r="NZW41" s="84"/>
      <c r="NZX41" s="84"/>
      <c r="NZY41" s="84"/>
      <c r="NZZ41" s="84"/>
      <c r="OAA41" s="84"/>
      <c r="OAB41" s="84"/>
      <c r="OAC41" s="84"/>
      <c r="OAD41" s="84"/>
      <c r="OAE41" s="84"/>
      <c r="OAF41" s="84"/>
      <c r="OAG41" s="84"/>
      <c r="OAH41" s="84"/>
      <c r="OAI41" s="84"/>
      <c r="OAJ41" s="84"/>
      <c r="OAK41" s="84"/>
      <c r="OAL41" s="84"/>
      <c r="OAM41" s="84"/>
      <c r="OAN41" s="84"/>
      <c r="OAO41" s="84"/>
      <c r="OAP41" s="84"/>
      <c r="OAQ41" s="84"/>
      <c r="OAR41" s="84"/>
      <c r="OAS41" s="84"/>
      <c r="OAT41" s="84"/>
      <c r="OAU41" s="84"/>
      <c r="OAV41" s="84"/>
      <c r="OAW41" s="84"/>
      <c r="OAX41" s="84"/>
      <c r="OAY41" s="84"/>
      <c r="OAZ41" s="84"/>
      <c r="OBA41" s="84"/>
      <c r="OBB41" s="84"/>
      <c r="OBC41" s="84"/>
      <c r="OBD41" s="84"/>
      <c r="OBE41" s="84"/>
      <c r="OBF41" s="84"/>
      <c r="OBG41" s="84"/>
      <c r="OBH41" s="84"/>
      <c r="OBI41" s="84"/>
      <c r="OBJ41" s="84"/>
      <c r="OBK41" s="84"/>
      <c r="OBL41" s="84"/>
      <c r="OBM41" s="84"/>
      <c r="OBN41" s="84"/>
      <c r="OBO41" s="84"/>
      <c r="OBP41" s="84"/>
      <c r="OBQ41" s="84"/>
      <c r="OBR41" s="84"/>
      <c r="OBS41" s="84"/>
      <c r="OBT41" s="84"/>
      <c r="OBU41" s="84"/>
      <c r="OBV41" s="84"/>
      <c r="OBW41" s="84"/>
      <c r="OBX41" s="84"/>
      <c r="OBY41" s="84"/>
      <c r="OBZ41" s="84"/>
      <c r="OCA41" s="84"/>
      <c r="OCB41" s="84"/>
      <c r="OCC41" s="84"/>
      <c r="OCD41" s="84"/>
      <c r="OCE41" s="84"/>
      <c r="OCF41" s="84"/>
      <c r="OCG41" s="84"/>
      <c r="OCH41" s="84"/>
      <c r="OCI41" s="84"/>
      <c r="OCJ41" s="84"/>
      <c r="OCK41" s="84"/>
      <c r="OCL41" s="84"/>
      <c r="OCM41" s="84"/>
      <c r="OCN41" s="84"/>
      <c r="OCO41" s="84"/>
      <c r="OCP41" s="84"/>
      <c r="OCQ41" s="84"/>
      <c r="OCR41" s="84"/>
      <c r="OCS41" s="84"/>
      <c r="OCT41" s="84"/>
      <c r="OCU41" s="84"/>
      <c r="OCV41" s="84"/>
      <c r="OCW41" s="84"/>
      <c r="OCX41" s="84"/>
      <c r="OCY41" s="84"/>
      <c r="OCZ41" s="84"/>
      <c r="ODA41" s="84"/>
      <c r="ODB41" s="84"/>
      <c r="ODC41" s="84"/>
      <c r="ODD41" s="84"/>
      <c r="ODE41" s="84"/>
      <c r="ODF41" s="84"/>
      <c r="ODG41" s="84"/>
      <c r="ODH41" s="84"/>
      <c r="ODI41" s="84"/>
      <c r="ODJ41" s="84"/>
      <c r="ODK41" s="84"/>
      <c r="ODL41" s="84"/>
      <c r="ODM41" s="84"/>
      <c r="ODN41" s="84"/>
      <c r="ODO41" s="84"/>
      <c r="ODP41" s="84"/>
      <c r="ODQ41" s="84"/>
      <c r="ODR41" s="84"/>
      <c r="ODS41" s="84"/>
      <c r="ODT41" s="84"/>
      <c r="ODU41" s="84"/>
      <c r="ODV41" s="84"/>
      <c r="ODW41" s="84"/>
      <c r="ODX41" s="84"/>
      <c r="ODY41" s="84"/>
      <c r="ODZ41" s="84"/>
      <c r="OEA41" s="84"/>
      <c r="OEB41" s="84"/>
      <c r="OEC41" s="84"/>
      <c r="OED41" s="84"/>
      <c r="OEE41" s="84"/>
      <c r="OEF41" s="84"/>
      <c r="OEG41" s="84"/>
      <c r="OEH41" s="84"/>
      <c r="OEI41" s="84"/>
      <c r="OEJ41" s="84"/>
      <c r="OEK41" s="84"/>
      <c r="OEL41" s="84"/>
      <c r="OEM41" s="84"/>
      <c r="OEN41" s="84"/>
      <c r="OEO41" s="84"/>
      <c r="OEP41" s="84"/>
      <c r="OEQ41" s="84"/>
      <c r="OER41" s="84"/>
      <c r="OES41" s="84"/>
      <c r="OET41" s="84"/>
      <c r="OEU41" s="84"/>
      <c r="OEV41" s="84"/>
      <c r="OEW41" s="84"/>
      <c r="OEX41" s="84"/>
      <c r="OEY41" s="84"/>
      <c r="OEZ41" s="84"/>
      <c r="OFA41" s="84"/>
      <c r="OFB41" s="84"/>
      <c r="OFC41" s="84"/>
      <c r="OFD41" s="84"/>
      <c r="OFE41" s="84"/>
      <c r="OFF41" s="84"/>
      <c r="OFG41" s="84"/>
      <c r="OFH41" s="84"/>
      <c r="OFI41" s="84"/>
      <c r="OFJ41" s="84"/>
      <c r="OFK41" s="84"/>
      <c r="OFL41" s="84"/>
      <c r="OFM41" s="84"/>
      <c r="OFN41" s="84"/>
      <c r="OFO41" s="84"/>
      <c r="OFP41" s="84"/>
      <c r="OFQ41" s="84"/>
      <c r="OFR41" s="84"/>
      <c r="OFS41" s="84"/>
      <c r="OFT41" s="84"/>
      <c r="OFU41" s="84"/>
      <c r="OFV41" s="84"/>
      <c r="OFW41" s="84"/>
      <c r="OFX41" s="84"/>
      <c r="OFY41" s="84"/>
      <c r="OFZ41" s="84"/>
      <c r="OGA41" s="84"/>
      <c r="OGB41" s="84"/>
      <c r="OGC41" s="84"/>
      <c r="OGD41" s="84"/>
      <c r="OGE41" s="84"/>
      <c r="OGF41" s="84"/>
      <c r="OGG41" s="84"/>
      <c r="OGH41" s="84"/>
      <c r="OGI41" s="84"/>
      <c r="OGJ41" s="84"/>
      <c r="OGK41" s="84"/>
      <c r="OGL41" s="84"/>
      <c r="OGM41" s="84"/>
      <c r="OGN41" s="84"/>
      <c r="OGO41" s="84"/>
      <c r="OGP41" s="84"/>
      <c r="OGQ41" s="84"/>
      <c r="OGR41" s="84"/>
      <c r="OGS41" s="84"/>
      <c r="OGT41" s="84"/>
      <c r="OGU41" s="84"/>
      <c r="OGV41" s="84"/>
      <c r="OGW41" s="84"/>
      <c r="OGX41" s="84"/>
      <c r="OGY41" s="84"/>
      <c r="OGZ41" s="84"/>
      <c r="OHA41" s="84"/>
      <c r="OHB41" s="84"/>
      <c r="OHC41" s="84"/>
      <c r="OHD41" s="84"/>
      <c r="OHE41" s="84"/>
      <c r="OHF41" s="84"/>
      <c r="OHG41" s="84"/>
      <c r="OHH41" s="84"/>
      <c r="OHI41" s="84"/>
      <c r="OHJ41" s="84"/>
      <c r="OHK41" s="84"/>
      <c r="OHL41" s="84"/>
      <c r="OHM41" s="84"/>
      <c r="OHN41" s="84"/>
      <c r="OHO41" s="84"/>
      <c r="OHP41" s="84"/>
      <c r="OHQ41" s="84"/>
      <c r="OHR41" s="84"/>
      <c r="OHS41" s="84"/>
      <c r="OHT41" s="84"/>
      <c r="OHU41" s="84"/>
      <c r="OHV41" s="84"/>
      <c r="OHW41" s="84"/>
      <c r="OHX41" s="84"/>
      <c r="OHY41" s="84"/>
      <c r="OHZ41" s="84"/>
      <c r="OIA41" s="84"/>
      <c r="OIB41" s="84"/>
      <c r="OIC41" s="84"/>
      <c r="OID41" s="84"/>
      <c r="OIE41" s="84"/>
      <c r="OIF41" s="84"/>
      <c r="OIG41" s="84"/>
      <c r="OIH41" s="84"/>
      <c r="OII41" s="84"/>
      <c r="OIJ41" s="84"/>
      <c r="OIK41" s="84"/>
      <c r="OIL41" s="84"/>
      <c r="OIM41" s="84"/>
      <c r="OIN41" s="84"/>
      <c r="OIO41" s="84"/>
      <c r="OIP41" s="84"/>
      <c r="OIQ41" s="84"/>
      <c r="OIR41" s="84"/>
      <c r="OIS41" s="84"/>
      <c r="OIT41" s="84"/>
      <c r="OIU41" s="84"/>
      <c r="OIV41" s="84"/>
      <c r="OIW41" s="84"/>
      <c r="OIX41" s="84"/>
      <c r="OIY41" s="84"/>
      <c r="OIZ41" s="84"/>
      <c r="OJA41" s="84"/>
      <c r="OJB41" s="84"/>
      <c r="OJC41" s="84"/>
      <c r="OJD41" s="84"/>
      <c r="OJE41" s="84"/>
      <c r="OJF41" s="84"/>
      <c r="OJG41" s="84"/>
      <c r="OJH41" s="84"/>
      <c r="OJI41" s="84"/>
      <c r="OJJ41" s="84"/>
      <c r="OJK41" s="84"/>
      <c r="OJL41" s="84"/>
      <c r="OJM41" s="84"/>
      <c r="OJN41" s="84"/>
      <c r="OJO41" s="84"/>
      <c r="OJP41" s="84"/>
      <c r="OJQ41" s="84"/>
      <c r="OJR41" s="84"/>
      <c r="OJS41" s="84"/>
      <c r="OJT41" s="84"/>
      <c r="OJU41" s="84"/>
      <c r="OJV41" s="84"/>
      <c r="OJW41" s="84"/>
      <c r="OJX41" s="84"/>
      <c r="OJY41" s="84"/>
      <c r="OJZ41" s="84"/>
      <c r="OKA41" s="84"/>
      <c r="OKB41" s="84"/>
      <c r="OKC41" s="84"/>
      <c r="OKD41" s="84"/>
      <c r="OKE41" s="84"/>
      <c r="OKF41" s="84"/>
      <c r="OKG41" s="84"/>
      <c r="OKH41" s="84"/>
      <c r="OKI41" s="84"/>
      <c r="OKJ41" s="84"/>
      <c r="OKK41" s="84"/>
      <c r="OKL41" s="84"/>
      <c r="OKM41" s="84"/>
      <c r="OKN41" s="84"/>
      <c r="OKO41" s="84"/>
      <c r="OKP41" s="84"/>
      <c r="OKQ41" s="84"/>
      <c r="OKR41" s="84"/>
      <c r="OKS41" s="84"/>
      <c r="OKT41" s="84"/>
      <c r="OKU41" s="84"/>
      <c r="OKV41" s="84"/>
      <c r="OKW41" s="84"/>
      <c r="OKX41" s="84"/>
      <c r="OKY41" s="84"/>
      <c r="OKZ41" s="84"/>
      <c r="OLA41" s="84"/>
      <c r="OLB41" s="84"/>
      <c r="OLC41" s="84"/>
      <c r="OLD41" s="84"/>
      <c r="OLE41" s="84"/>
      <c r="OLF41" s="84"/>
      <c r="OLG41" s="84"/>
      <c r="OLH41" s="84"/>
      <c r="OLI41" s="84"/>
      <c r="OLJ41" s="84"/>
      <c r="OLK41" s="84"/>
      <c r="OLL41" s="84"/>
      <c r="OLM41" s="84"/>
      <c r="OLN41" s="84"/>
      <c r="OLO41" s="84"/>
      <c r="OLP41" s="84"/>
      <c r="OLQ41" s="84"/>
      <c r="OLR41" s="84"/>
      <c r="OLS41" s="84"/>
      <c r="OLT41" s="84"/>
      <c r="OLU41" s="84"/>
      <c r="OLV41" s="84"/>
      <c r="OLW41" s="84"/>
      <c r="OLX41" s="84"/>
      <c r="OLY41" s="84"/>
      <c r="OLZ41" s="84"/>
      <c r="OMA41" s="84"/>
      <c r="OMB41" s="84"/>
      <c r="OMC41" s="84"/>
      <c r="OMD41" s="84"/>
      <c r="OME41" s="84"/>
      <c r="OMF41" s="84"/>
      <c r="OMG41" s="84"/>
      <c r="OMH41" s="84"/>
      <c r="OMI41" s="84"/>
      <c r="OMJ41" s="84"/>
      <c r="OMK41" s="84"/>
      <c r="OML41" s="84"/>
      <c r="OMM41" s="84"/>
      <c r="OMN41" s="84"/>
      <c r="OMO41" s="84"/>
      <c r="OMP41" s="84"/>
      <c r="OMQ41" s="84"/>
      <c r="OMR41" s="84"/>
      <c r="OMS41" s="84"/>
      <c r="OMT41" s="84"/>
      <c r="OMU41" s="84"/>
      <c r="OMV41" s="84"/>
      <c r="OMW41" s="84"/>
      <c r="OMX41" s="84"/>
      <c r="OMY41" s="84"/>
      <c r="OMZ41" s="84"/>
      <c r="ONA41" s="84"/>
      <c r="ONB41" s="84"/>
      <c r="ONC41" s="84"/>
      <c r="OND41" s="84"/>
      <c r="ONE41" s="84"/>
      <c r="ONF41" s="84"/>
      <c r="ONG41" s="84"/>
      <c r="ONH41" s="84"/>
      <c r="ONI41" s="84"/>
      <c r="ONJ41" s="84"/>
      <c r="ONK41" s="84"/>
      <c r="ONL41" s="84"/>
      <c r="ONM41" s="84"/>
      <c r="ONN41" s="84"/>
      <c r="ONO41" s="84"/>
      <c r="ONP41" s="84"/>
      <c r="ONQ41" s="84"/>
      <c r="ONR41" s="84"/>
      <c r="ONS41" s="84"/>
      <c r="ONT41" s="84"/>
      <c r="ONU41" s="84"/>
      <c r="ONV41" s="84"/>
      <c r="ONW41" s="84"/>
      <c r="ONX41" s="84"/>
      <c r="ONY41" s="84"/>
      <c r="ONZ41" s="84"/>
      <c r="OOA41" s="84"/>
      <c r="OOB41" s="84"/>
      <c r="OOC41" s="84"/>
      <c r="OOD41" s="84"/>
      <c r="OOE41" s="84"/>
      <c r="OOF41" s="84"/>
      <c r="OOG41" s="84"/>
      <c r="OOH41" s="84"/>
      <c r="OOI41" s="84"/>
      <c r="OOJ41" s="84"/>
      <c r="OOK41" s="84"/>
      <c r="OOL41" s="84"/>
      <c r="OOM41" s="84"/>
      <c r="OON41" s="84"/>
      <c r="OOO41" s="84"/>
      <c r="OOP41" s="84"/>
      <c r="OOQ41" s="84"/>
      <c r="OOR41" s="84"/>
      <c r="OOS41" s="84"/>
      <c r="OOT41" s="84"/>
      <c r="OOU41" s="84"/>
      <c r="OOV41" s="84"/>
      <c r="OOW41" s="84"/>
      <c r="OOX41" s="84"/>
      <c r="OOY41" s="84"/>
      <c r="OOZ41" s="84"/>
      <c r="OPA41" s="84"/>
      <c r="OPB41" s="84"/>
      <c r="OPC41" s="84"/>
      <c r="OPD41" s="84"/>
      <c r="OPE41" s="84"/>
      <c r="OPF41" s="84"/>
      <c r="OPG41" s="84"/>
      <c r="OPH41" s="84"/>
      <c r="OPI41" s="84"/>
      <c r="OPJ41" s="84"/>
      <c r="OPK41" s="84"/>
      <c r="OPL41" s="84"/>
      <c r="OPM41" s="84"/>
      <c r="OPN41" s="84"/>
      <c r="OPO41" s="84"/>
      <c r="OPP41" s="84"/>
      <c r="OPQ41" s="84"/>
      <c r="OPR41" s="84"/>
      <c r="OPS41" s="84"/>
      <c r="OPT41" s="84"/>
      <c r="OPU41" s="84"/>
      <c r="OPV41" s="84"/>
      <c r="OPW41" s="84"/>
      <c r="OPX41" s="84"/>
      <c r="OPY41" s="84"/>
      <c r="OPZ41" s="84"/>
      <c r="OQA41" s="84"/>
      <c r="OQB41" s="84"/>
      <c r="OQC41" s="84"/>
      <c r="OQD41" s="84"/>
      <c r="OQE41" s="84"/>
      <c r="OQF41" s="84"/>
      <c r="OQG41" s="84"/>
      <c r="OQH41" s="84"/>
      <c r="OQI41" s="84"/>
      <c r="OQJ41" s="84"/>
      <c r="OQK41" s="84"/>
      <c r="OQL41" s="84"/>
      <c r="OQM41" s="84"/>
      <c r="OQN41" s="84"/>
      <c r="OQO41" s="84"/>
      <c r="OQP41" s="84"/>
      <c r="OQQ41" s="84"/>
      <c r="OQR41" s="84"/>
      <c r="OQS41" s="84"/>
      <c r="OQT41" s="84"/>
      <c r="OQU41" s="84"/>
      <c r="OQV41" s="84"/>
      <c r="OQW41" s="84"/>
      <c r="OQX41" s="84"/>
      <c r="OQY41" s="84"/>
      <c r="OQZ41" s="84"/>
      <c r="ORA41" s="84"/>
      <c r="ORB41" s="84"/>
      <c r="ORC41" s="84"/>
      <c r="ORD41" s="84"/>
      <c r="ORE41" s="84"/>
      <c r="ORF41" s="84"/>
      <c r="ORG41" s="84"/>
      <c r="ORH41" s="84"/>
      <c r="ORI41" s="84"/>
      <c r="ORJ41" s="84"/>
      <c r="ORK41" s="84"/>
      <c r="ORL41" s="84"/>
      <c r="ORM41" s="84"/>
      <c r="ORN41" s="84"/>
      <c r="ORO41" s="84"/>
      <c r="ORP41" s="84"/>
      <c r="ORQ41" s="84"/>
      <c r="ORR41" s="84"/>
      <c r="ORS41" s="84"/>
      <c r="ORT41" s="84"/>
      <c r="ORU41" s="84"/>
      <c r="ORV41" s="84"/>
      <c r="ORW41" s="84"/>
      <c r="ORX41" s="84"/>
      <c r="ORY41" s="84"/>
      <c r="ORZ41" s="84"/>
      <c r="OSA41" s="84"/>
      <c r="OSB41" s="84"/>
      <c r="OSC41" s="84"/>
      <c r="OSD41" s="84"/>
      <c r="OSE41" s="84"/>
      <c r="OSF41" s="84"/>
      <c r="OSG41" s="84"/>
      <c r="OSH41" s="84"/>
      <c r="OSI41" s="84"/>
      <c r="OSJ41" s="84"/>
      <c r="OSK41" s="84"/>
      <c r="OSL41" s="84"/>
      <c r="OSM41" s="84"/>
      <c r="OSN41" s="84"/>
      <c r="OSO41" s="84"/>
      <c r="OSP41" s="84"/>
      <c r="OSQ41" s="84"/>
      <c r="OSR41" s="84"/>
      <c r="OSS41" s="84"/>
      <c r="OST41" s="84"/>
      <c r="OSU41" s="84"/>
      <c r="OSV41" s="84"/>
      <c r="OSW41" s="84"/>
      <c r="OSX41" s="84"/>
      <c r="OSY41" s="84"/>
      <c r="OSZ41" s="84"/>
      <c r="OTA41" s="84"/>
      <c r="OTB41" s="84"/>
      <c r="OTC41" s="84"/>
      <c r="OTD41" s="84"/>
      <c r="OTE41" s="84"/>
      <c r="OTF41" s="84"/>
      <c r="OTG41" s="84"/>
      <c r="OTH41" s="84"/>
      <c r="OTI41" s="84"/>
      <c r="OTJ41" s="84"/>
      <c r="OTK41" s="84"/>
      <c r="OTL41" s="84"/>
      <c r="OTM41" s="84"/>
      <c r="OTN41" s="84"/>
      <c r="OTO41" s="84"/>
      <c r="OTP41" s="84"/>
      <c r="OTQ41" s="84"/>
      <c r="OTR41" s="84"/>
      <c r="OTS41" s="84"/>
      <c r="OTT41" s="84"/>
      <c r="OTU41" s="84"/>
      <c r="OTV41" s="84"/>
      <c r="OTW41" s="84"/>
      <c r="OTX41" s="84"/>
      <c r="OTY41" s="84"/>
      <c r="OTZ41" s="84"/>
      <c r="OUA41" s="84"/>
      <c r="OUB41" s="84"/>
      <c r="OUC41" s="84"/>
      <c r="OUD41" s="84"/>
      <c r="OUE41" s="84"/>
      <c r="OUF41" s="84"/>
      <c r="OUG41" s="84"/>
      <c r="OUH41" s="84"/>
      <c r="OUI41" s="84"/>
      <c r="OUJ41" s="84"/>
      <c r="OUK41" s="84"/>
      <c r="OUL41" s="84"/>
      <c r="OUM41" s="84"/>
      <c r="OUN41" s="84"/>
      <c r="OUO41" s="84"/>
      <c r="OUP41" s="84"/>
      <c r="OUQ41" s="84"/>
      <c r="OUR41" s="84"/>
      <c r="OUS41" s="84"/>
      <c r="OUT41" s="84"/>
      <c r="OUU41" s="84"/>
      <c r="OUV41" s="84"/>
      <c r="OUW41" s="84"/>
      <c r="OUX41" s="84"/>
      <c r="OUY41" s="84"/>
      <c r="OUZ41" s="84"/>
      <c r="OVA41" s="84"/>
      <c r="OVB41" s="84"/>
      <c r="OVC41" s="84"/>
      <c r="OVD41" s="84"/>
      <c r="OVE41" s="84"/>
      <c r="OVF41" s="84"/>
      <c r="OVG41" s="84"/>
      <c r="OVH41" s="84"/>
      <c r="OVI41" s="84"/>
      <c r="OVJ41" s="84"/>
      <c r="OVK41" s="84"/>
      <c r="OVL41" s="84"/>
      <c r="OVM41" s="84"/>
      <c r="OVN41" s="84"/>
      <c r="OVO41" s="84"/>
      <c r="OVP41" s="84"/>
      <c r="OVQ41" s="84"/>
      <c r="OVR41" s="84"/>
      <c r="OVS41" s="84"/>
      <c r="OVT41" s="84"/>
      <c r="OVU41" s="84"/>
      <c r="OVV41" s="84"/>
      <c r="OVW41" s="84"/>
      <c r="OVX41" s="84"/>
      <c r="OVY41" s="84"/>
      <c r="OVZ41" s="84"/>
      <c r="OWA41" s="84"/>
      <c r="OWB41" s="84"/>
      <c r="OWC41" s="84"/>
      <c r="OWD41" s="84"/>
      <c r="OWE41" s="84"/>
      <c r="OWF41" s="84"/>
      <c r="OWG41" s="84"/>
      <c r="OWH41" s="84"/>
      <c r="OWI41" s="84"/>
      <c r="OWJ41" s="84"/>
      <c r="OWK41" s="84"/>
      <c r="OWL41" s="84"/>
      <c r="OWM41" s="84"/>
      <c r="OWN41" s="84"/>
      <c r="OWO41" s="84"/>
      <c r="OWP41" s="84"/>
      <c r="OWQ41" s="84"/>
      <c r="OWR41" s="84"/>
      <c r="OWS41" s="84"/>
      <c r="OWT41" s="84"/>
      <c r="OWU41" s="84"/>
      <c r="OWV41" s="84"/>
      <c r="OWW41" s="84"/>
      <c r="OWX41" s="84"/>
      <c r="OWY41" s="84"/>
      <c r="OWZ41" s="84"/>
      <c r="OXA41" s="84"/>
      <c r="OXB41" s="84"/>
      <c r="OXC41" s="84"/>
      <c r="OXD41" s="84"/>
      <c r="OXE41" s="84"/>
      <c r="OXF41" s="84"/>
      <c r="OXG41" s="84"/>
      <c r="OXH41" s="84"/>
      <c r="OXI41" s="84"/>
      <c r="OXJ41" s="84"/>
      <c r="OXK41" s="84"/>
      <c r="OXL41" s="84"/>
      <c r="OXM41" s="84"/>
      <c r="OXN41" s="84"/>
      <c r="OXO41" s="84"/>
      <c r="OXP41" s="84"/>
      <c r="OXQ41" s="84"/>
      <c r="OXR41" s="84"/>
      <c r="OXS41" s="84"/>
      <c r="OXT41" s="84"/>
      <c r="OXU41" s="84"/>
      <c r="OXV41" s="84"/>
      <c r="OXW41" s="84"/>
      <c r="OXX41" s="84"/>
      <c r="OXY41" s="84"/>
      <c r="OXZ41" s="84"/>
      <c r="OYA41" s="84"/>
      <c r="OYB41" s="84"/>
      <c r="OYC41" s="84"/>
      <c r="OYD41" s="84"/>
      <c r="OYE41" s="84"/>
      <c r="OYF41" s="84"/>
      <c r="OYG41" s="84"/>
      <c r="OYH41" s="84"/>
      <c r="OYI41" s="84"/>
      <c r="OYJ41" s="84"/>
      <c r="OYK41" s="84"/>
      <c r="OYL41" s="84"/>
      <c r="OYM41" s="84"/>
      <c r="OYN41" s="84"/>
      <c r="OYO41" s="84"/>
      <c r="OYP41" s="84"/>
      <c r="OYQ41" s="84"/>
      <c r="OYR41" s="84"/>
      <c r="OYS41" s="84"/>
      <c r="OYT41" s="84"/>
      <c r="OYU41" s="84"/>
      <c r="OYV41" s="84"/>
      <c r="OYW41" s="84"/>
      <c r="OYX41" s="84"/>
      <c r="OYY41" s="84"/>
      <c r="OYZ41" s="84"/>
      <c r="OZA41" s="84"/>
      <c r="OZB41" s="84"/>
      <c r="OZC41" s="84"/>
      <c r="OZD41" s="84"/>
      <c r="OZE41" s="84"/>
      <c r="OZF41" s="84"/>
      <c r="OZG41" s="84"/>
      <c r="OZH41" s="84"/>
      <c r="OZI41" s="84"/>
      <c r="OZJ41" s="84"/>
      <c r="OZK41" s="84"/>
      <c r="OZL41" s="84"/>
      <c r="OZM41" s="84"/>
      <c r="OZN41" s="84"/>
      <c r="OZO41" s="84"/>
      <c r="OZP41" s="84"/>
      <c r="OZQ41" s="84"/>
      <c r="OZR41" s="84"/>
      <c r="OZS41" s="84"/>
      <c r="OZT41" s="84"/>
      <c r="OZU41" s="84"/>
      <c r="OZV41" s="84"/>
      <c r="OZW41" s="84"/>
      <c r="OZX41" s="84"/>
      <c r="OZY41" s="84"/>
      <c r="OZZ41" s="84"/>
      <c r="PAA41" s="84"/>
      <c r="PAB41" s="84"/>
      <c r="PAC41" s="84"/>
      <c r="PAD41" s="84"/>
      <c r="PAE41" s="84"/>
      <c r="PAF41" s="84"/>
      <c r="PAG41" s="84"/>
      <c r="PAH41" s="84"/>
      <c r="PAI41" s="84"/>
      <c r="PAJ41" s="84"/>
      <c r="PAK41" s="84"/>
      <c r="PAL41" s="84"/>
      <c r="PAM41" s="84"/>
      <c r="PAN41" s="84"/>
      <c r="PAO41" s="84"/>
      <c r="PAP41" s="84"/>
      <c r="PAQ41" s="84"/>
      <c r="PAR41" s="84"/>
      <c r="PAS41" s="84"/>
      <c r="PAT41" s="84"/>
      <c r="PAU41" s="84"/>
      <c r="PAV41" s="84"/>
      <c r="PAW41" s="84"/>
      <c r="PAX41" s="84"/>
      <c r="PAY41" s="84"/>
      <c r="PAZ41" s="84"/>
      <c r="PBA41" s="84"/>
      <c r="PBB41" s="84"/>
      <c r="PBC41" s="84"/>
      <c r="PBD41" s="84"/>
      <c r="PBE41" s="84"/>
      <c r="PBF41" s="84"/>
      <c r="PBG41" s="84"/>
      <c r="PBH41" s="84"/>
      <c r="PBI41" s="84"/>
      <c r="PBJ41" s="84"/>
      <c r="PBK41" s="84"/>
      <c r="PBL41" s="84"/>
      <c r="PBM41" s="84"/>
      <c r="PBN41" s="84"/>
      <c r="PBO41" s="84"/>
      <c r="PBP41" s="84"/>
      <c r="PBQ41" s="84"/>
      <c r="PBR41" s="84"/>
      <c r="PBS41" s="84"/>
      <c r="PBT41" s="84"/>
      <c r="PBU41" s="84"/>
      <c r="PBV41" s="84"/>
      <c r="PBW41" s="84"/>
      <c r="PBX41" s="84"/>
      <c r="PBY41" s="84"/>
      <c r="PBZ41" s="84"/>
      <c r="PCA41" s="84"/>
      <c r="PCB41" s="84"/>
      <c r="PCC41" s="84"/>
      <c r="PCD41" s="84"/>
      <c r="PCE41" s="84"/>
      <c r="PCF41" s="84"/>
      <c r="PCG41" s="84"/>
      <c r="PCH41" s="84"/>
      <c r="PCI41" s="84"/>
      <c r="PCJ41" s="84"/>
      <c r="PCK41" s="84"/>
      <c r="PCL41" s="84"/>
      <c r="PCM41" s="84"/>
      <c r="PCN41" s="84"/>
      <c r="PCO41" s="84"/>
      <c r="PCP41" s="84"/>
      <c r="PCQ41" s="84"/>
      <c r="PCR41" s="84"/>
      <c r="PCS41" s="84"/>
      <c r="PCT41" s="84"/>
      <c r="PCU41" s="84"/>
      <c r="PCV41" s="84"/>
      <c r="PCW41" s="84"/>
      <c r="PCX41" s="84"/>
      <c r="PCY41" s="84"/>
      <c r="PCZ41" s="84"/>
      <c r="PDA41" s="84"/>
      <c r="PDB41" s="84"/>
      <c r="PDC41" s="84"/>
      <c r="PDD41" s="84"/>
      <c r="PDE41" s="84"/>
      <c r="PDF41" s="84"/>
      <c r="PDG41" s="84"/>
      <c r="PDH41" s="84"/>
      <c r="PDI41" s="84"/>
      <c r="PDJ41" s="84"/>
      <c r="PDK41" s="84"/>
      <c r="PDL41" s="84"/>
      <c r="PDM41" s="84"/>
      <c r="PDN41" s="84"/>
      <c r="PDO41" s="84"/>
      <c r="PDP41" s="84"/>
      <c r="PDQ41" s="84"/>
      <c r="PDR41" s="84"/>
      <c r="PDS41" s="84"/>
      <c r="PDT41" s="84"/>
      <c r="PDU41" s="84"/>
      <c r="PDV41" s="84"/>
      <c r="PDW41" s="84"/>
      <c r="PDX41" s="84"/>
      <c r="PDY41" s="84"/>
      <c r="PDZ41" s="84"/>
      <c r="PEA41" s="84"/>
      <c r="PEB41" s="84"/>
      <c r="PEC41" s="84"/>
      <c r="PED41" s="84"/>
      <c r="PEE41" s="84"/>
      <c r="PEF41" s="84"/>
      <c r="PEG41" s="84"/>
      <c r="PEH41" s="84"/>
      <c r="PEI41" s="84"/>
      <c r="PEJ41" s="84"/>
      <c r="PEK41" s="84"/>
      <c r="PEL41" s="84"/>
      <c r="PEM41" s="84"/>
      <c r="PEN41" s="84"/>
      <c r="PEO41" s="84"/>
      <c r="PEP41" s="84"/>
      <c r="PEQ41" s="84"/>
      <c r="PER41" s="84"/>
      <c r="PES41" s="84"/>
      <c r="PET41" s="84"/>
      <c r="PEU41" s="84"/>
      <c r="PEV41" s="84"/>
      <c r="PEW41" s="84"/>
      <c r="PEX41" s="84"/>
      <c r="PEY41" s="84"/>
      <c r="PEZ41" s="84"/>
      <c r="PFA41" s="84"/>
      <c r="PFB41" s="84"/>
      <c r="PFC41" s="84"/>
      <c r="PFD41" s="84"/>
      <c r="PFE41" s="84"/>
      <c r="PFF41" s="84"/>
      <c r="PFG41" s="84"/>
      <c r="PFH41" s="84"/>
      <c r="PFI41" s="84"/>
      <c r="PFJ41" s="84"/>
      <c r="PFK41" s="84"/>
      <c r="PFL41" s="84"/>
      <c r="PFM41" s="84"/>
      <c r="PFN41" s="84"/>
      <c r="PFO41" s="84"/>
      <c r="PFP41" s="84"/>
      <c r="PFQ41" s="84"/>
      <c r="PFR41" s="84"/>
      <c r="PFS41" s="84"/>
      <c r="PFT41" s="84"/>
      <c r="PFU41" s="84"/>
      <c r="PFV41" s="84"/>
      <c r="PFW41" s="84"/>
      <c r="PFX41" s="84"/>
      <c r="PFY41" s="84"/>
      <c r="PFZ41" s="84"/>
      <c r="PGA41" s="84"/>
      <c r="PGB41" s="84"/>
      <c r="PGC41" s="84"/>
      <c r="PGD41" s="84"/>
      <c r="PGE41" s="84"/>
      <c r="PGF41" s="84"/>
      <c r="PGG41" s="84"/>
      <c r="PGH41" s="84"/>
      <c r="PGI41" s="84"/>
      <c r="PGJ41" s="84"/>
      <c r="PGK41" s="84"/>
      <c r="PGL41" s="84"/>
      <c r="PGM41" s="84"/>
      <c r="PGN41" s="84"/>
      <c r="PGO41" s="84"/>
      <c r="PGP41" s="84"/>
      <c r="PGQ41" s="84"/>
      <c r="PGR41" s="84"/>
      <c r="PGS41" s="84"/>
      <c r="PGT41" s="84"/>
      <c r="PGU41" s="84"/>
      <c r="PGV41" s="84"/>
      <c r="PGW41" s="84"/>
      <c r="PGX41" s="84"/>
      <c r="PGY41" s="84"/>
      <c r="PGZ41" s="84"/>
      <c r="PHA41" s="84"/>
      <c r="PHB41" s="84"/>
      <c r="PHC41" s="84"/>
      <c r="PHD41" s="84"/>
      <c r="PHE41" s="84"/>
      <c r="PHF41" s="84"/>
      <c r="PHG41" s="84"/>
      <c r="PHH41" s="84"/>
      <c r="PHI41" s="84"/>
      <c r="PHJ41" s="84"/>
      <c r="PHK41" s="84"/>
      <c r="PHL41" s="84"/>
      <c r="PHM41" s="84"/>
      <c r="PHN41" s="84"/>
      <c r="PHO41" s="84"/>
      <c r="PHP41" s="84"/>
      <c r="PHQ41" s="84"/>
      <c r="PHR41" s="84"/>
      <c r="PHS41" s="84"/>
      <c r="PHT41" s="84"/>
      <c r="PHU41" s="84"/>
      <c r="PHV41" s="84"/>
      <c r="PHW41" s="84"/>
      <c r="PHX41" s="84"/>
      <c r="PHY41" s="84"/>
      <c r="PHZ41" s="84"/>
      <c r="PIA41" s="84"/>
      <c r="PIB41" s="84"/>
      <c r="PIC41" s="84"/>
      <c r="PID41" s="84"/>
      <c r="PIE41" s="84"/>
      <c r="PIF41" s="84"/>
      <c r="PIG41" s="84"/>
      <c r="PIH41" s="84"/>
      <c r="PII41" s="84"/>
      <c r="PIJ41" s="84"/>
      <c r="PIK41" s="84"/>
      <c r="PIL41" s="84"/>
      <c r="PIM41" s="84"/>
      <c r="PIN41" s="84"/>
      <c r="PIO41" s="84"/>
      <c r="PIP41" s="84"/>
      <c r="PIQ41" s="84"/>
      <c r="PIR41" s="84"/>
      <c r="PIS41" s="84"/>
      <c r="PIT41" s="84"/>
      <c r="PIU41" s="84"/>
      <c r="PIV41" s="84"/>
      <c r="PIW41" s="84"/>
      <c r="PIX41" s="84"/>
      <c r="PIY41" s="84"/>
      <c r="PIZ41" s="84"/>
      <c r="PJA41" s="84"/>
      <c r="PJB41" s="84"/>
      <c r="PJC41" s="84"/>
      <c r="PJD41" s="84"/>
      <c r="PJE41" s="84"/>
      <c r="PJF41" s="84"/>
      <c r="PJG41" s="84"/>
      <c r="PJH41" s="84"/>
      <c r="PJI41" s="84"/>
      <c r="PJJ41" s="84"/>
      <c r="PJK41" s="84"/>
      <c r="PJL41" s="84"/>
      <c r="PJM41" s="84"/>
      <c r="PJN41" s="84"/>
      <c r="PJO41" s="84"/>
      <c r="PJP41" s="84"/>
      <c r="PJQ41" s="84"/>
      <c r="PJR41" s="84"/>
      <c r="PJS41" s="84"/>
      <c r="PJT41" s="84"/>
      <c r="PJU41" s="84"/>
      <c r="PJV41" s="84"/>
      <c r="PJW41" s="84"/>
      <c r="PJX41" s="84"/>
      <c r="PJY41" s="84"/>
      <c r="PJZ41" s="84"/>
      <c r="PKA41" s="84"/>
      <c r="PKB41" s="84"/>
      <c r="PKC41" s="84"/>
      <c r="PKD41" s="84"/>
      <c r="PKE41" s="84"/>
      <c r="PKF41" s="84"/>
      <c r="PKG41" s="84"/>
      <c r="PKH41" s="84"/>
      <c r="PKI41" s="84"/>
      <c r="PKJ41" s="84"/>
      <c r="PKK41" s="84"/>
      <c r="PKL41" s="84"/>
      <c r="PKM41" s="84"/>
      <c r="PKN41" s="84"/>
      <c r="PKO41" s="84"/>
      <c r="PKP41" s="84"/>
      <c r="PKQ41" s="84"/>
      <c r="PKR41" s="84"/>
      <c r="PKS41" s="84"/>
      <c r="PKT41" s="84"/>
      <c r="PKU41" s="84"/>
      <c r="PKV41" s="84"/>
      <c r="PKW41" s="84"/>
      <c r="PKX41" s="84"/>
      <c r="PKY41" s="84"/>
      <c r="PKZ41" s="84"/>
      <c r="PLA41" s="84"/>
      <c r="PLB41" s="84"/>
      <c r="PLC41" s="84"/>
      <c r="PLD41" s="84"/>
      <c r="PLE41" s="84"/>
      <c r="PLF41" s="84"/>
      <c r="PLG41" s="84"/>
      <c r="PLH41" s="84"/>
      <c r="PLI41" s="84"/>
      <c r="PLJ41" s="84"/>
      <c r="PLK41" s="84"/>
      <c r="PLL41" s="84"/>
      <c r="PLM41" s="84"/>
      <c r="PLN41" s="84"/>
      <c r="PLO41" s="84"/>
      <c r="PLP41" s="84"/>
      <c r="PLQ41" s="84"/>
      <c r="PLR41" s="84"/>
      <c r="PLS41" s="84"/>
      <c r="PLT41" s="84"/>
      <c r="PLU41" s="84"/>
      <c r="PLV41" s="84"/>
      <c r="PLW41" s="84"/>
      <c r="PLX41" s="84"/>
      <c r="PLY41" s="84"/>
      <c r="PLZ41" s="84"/>
      <c r="PMA41" s="84"/>
      <c r="PMB41" s="84"/>
      <c r="PMC41" s="84"/>
      <c r="PMD41" s="84"/>
      <c r="PME41" s="84"/>
      <c r="PMF41" s="84"/>
      <c r="PMG41" s="84"/>
      <c r="PMH41" s="84"/>
      <c r="PMI41" s="84"/>
      <c r="PMJ41" s="84"/>
      <c r="PMK41" s="84"/>
      <c r="PML41" s="84"/>
      <c r="PMM41" s="84"/>
      <c r="PMN41" s="84"/>
      <c r="PMO41" s="84"/>
      <c r="PMP41" s="84"/>
      <c r="PMQ41" s="84"/>
      <c r="PMR41" s="84"/>
      <c r="PMS41" s="84"/>
      <c r="PMT41" s="84"/>
      <c r="PMU41" s="84"/>
      <c r="PMV41" s="84"/>
      <c r="PMW41" s="84"/>
      <c r="PMX41" s="84"/>
      <c r="PMY41" s="84"/>
      <c r="PMZ41" s="84"/>
      <c r="PNA41" s="84"/>
      <c r="PNB41" s="84"/>
      <c r="PNC41" s="84"/>
      <c r="PND41" s="84"/>
      <c r="PNE41" s="84"/>
      <c r="PNF41" s="84"/>
      <c r="PNG41" s="84"/>
      <c r="PNH41" s="84"/>
      <c r="PNI41" s="84"/>
      <c r="PNJ41" s="84"/>
      <c r="PNK41" s="84"/>
      <c r="PNL41" s="84"/>
      <c r="PNM41" s="84"/>
      <c r="PNN41" s="84"/>
      <c r="PNO41" s="84"/>
      <c r="PNP41" s="84"/>
      <c r="PNQ41" s="84"/>
      <c r="PNR41" s="84"/>
      <c r="PNS41" s="84"/>
      <c r="PNT41" s="84"/>
      <c r="PNU41" s="84"/>
      <c r="PNV41" s="84"/>
      <c r="PNW41" s="84"/>
      <c r="PNX41" s="84"/>
      <c r="PNY41" s="84"/>
      <c r="PNZ41" s="84"/>
      <c r="POA41" s="84"/>
      <c r="POB41" s="84"/>
      <c r="POC41" s="84"/>
      <c r="POD41" s="84"/>
      <c r="POE41" s="84"/>
      <c r="POF41" s="84"/>
      <c r="POG41" s="84"/>
      <c r="POH41" s="84"/>
      <c r="POI41" s="84"/>
      <c r="POJ41" s="84"/>
      <c r="POK41" s="84"/>
      <c r="POL41" s="84"/>
      <c r="POM41" s="84"/>
      <c r="PON41" s="84"/>
      <c r="POO41" s="84"/>
      <c r="POP41" s="84"/>
      <c r="POQ41" s="84"/>
      <c r="POR41" s="84"/>
      <c r="POS41" s="84"/>
      <c r="POT41" s="84"/>
      <c r="POU41" s="84"/>
      <c r="POV41" s="84"/>
      <c r="POW41" s="84"/>
      <c r="POX41" s="84"/>
      <c r="POY41" s="84"/>
      <c r="POZ41" s="84"/>
      <c r="PPA41" s="84"/>
      <c r="PPB41" s="84"/>
      <c r="PPC41" s="84"/>
      <c r="PPD41" s="84"/>
      <c r="PPE41" s="84"/>
      <c r="PPF41" s="84"/>
      <c r="PPG41" s="84"/>
      <c r="PPH41" s="84"/>
      <c r="PPI41" s="84"/>
      <c r="PPJ41" s="84"/>
      <c r="PPK41" s="84"/>
      <c r="PPL41" s="84"/>
      <c r="PPM41" s="84"/>
      <c r="PPN41" s="84"/>
      <c r="PPO41" s="84"/>
      <c r="PPP41" s="84"/>
      <c r="PPQ41" s="84"/>
      <c r="PPR41" s="84"/>
      <c r="PPS41" s="84"/>
      <c r="PPT41" s="84"/>
      <c r="PPU41" s="84"/>
      <c r="PPV41" s="84"/>
      <c r="PPW41" s="84"/>
      <c r="PPX41" s="84"/>
      <c r="PPY41" s="84"/>
      <c r="PPZ41" s="84"/>
      <c r="PQA41" s="84"/>
      <c r="PQB41" s="84"/>
      <c r="PQC41" s="84"/>
      <c r="PQD41" s="84"/>
      <c r="PQE41" s="84"/>
      <c r="PQF41" s="84"/>
      <c r="PQG41" s="84"/>
      <c r="PQH41" s="84"/>
      <c r="PQI41" s="84"/>
      <c r="PQJ41" s="84"/>
      <c r="PQK41" s="84"/>
      <c r="PQL41" s="84"/>
      <c r="PQM41" s="84"/>
      <c r="PQN41" s="84"/>
      <c r="PQO41" s="84"/>
      <c r="PQP41" s="84"/>
      <c r="PQQ41" s="84"/>
      <c r="PQR41" s="84"/>
      <c r="PQS41" s="84"/>
      <c r="PQT41" s="84"/>
      <c r="PQU41" s="84"/>
      <c r="PQV41" s="84"/>
      <c r="PQW41" s="84"/>
      <c r="PQX41" s="84"/>
      <c r="PQY41" s="84"/>
      <c r="PQZ41" s="84"/>
      <c r="PRA41" s="84"/>
      <c r="PRB41" s="84"/>
      <c r="PRC41" s="84"/>
      <c r="PRD41" s="84"/>
      <c r="PRE41" s="84"/>
      <c r="PRF41" s="84"/>
      <c r="PRG41" s="84"/>
      <c r="PRH41" s="84"/>
      <c r="PRI41" s="84"/>
      <c r="PRJ41" s="84"/>
      <c r="PRK41" s="84"/>
      <c r="PRL41" s="84"/>
      <c r="PRM41" s="84"/>
      <c r="PRN41" s="84"/>
      <c r="PRO41" s="84"/>
      <c r="PRP41" s="84"/>
      <c r="PRQ41" s="84"/>
      <c r="PRR41" s="84"/>
      <c r="PRS41" s="84"/>
      <c r="PRT41" s="84"/>
      <c r="PRU41" s="84"/>
      <c r="PRV41" s="84"/>
      <c r="PRW41" s="84"/>
      <c r="PRX41" s="84"/>
      <c r="PRY41" s="84"/>
      <c r="PRZ41" s="84"/>
      <c r="PSA41" s="84"/>
      <c r="PSB41" s="84"/>
      <c r="PSC41" s="84"/>
      <c r="PSD41" s="84"/>
      <c r="PSE41" s="84"/>
      <c r="PSF41" s="84"/>
      <c r="PSG41" s="84"/>
      <c r="PSH41" s="84"/>
      <c r="PSI41" s="84"/>
      <c r="PSJ41" s="84"/>
      <c r="PSK41" s="84"/>
      <c r="PSL41" s="84"/>
      <c r="PSM41" s="84"/>
      <c r="PSN41" s="84"/>
      <c r="PSO41" s="84"/>
      <c r="PSP41" s="84"/>
      <c r="PSQ41" s="84"/>
      <c r="PSR41" s="84"/>
      <c r="PSS41" s="84"/>
      <c r="PST41" s="84"/>
      <c r="PSU41" s="84"/>
      <c r="PSV41" s="84"/>
      <c r="PSW41" s="84"/>
      <c r="PSX41" s="84"/>
      <c r="PSY41" s="84"/>
      <c r="PSZ41" s="84"/>
      <c r="PTA41" s="84"/>
      <c r="PTB41" s="84"/>
      <c r="PTC41" s="84"/>
      <c r="PTD41" s="84"/>
      <c r="PTE41" s="84"/>
      <c r="PTF41" s="84"/>
      <c r="PTG41" s="84"/>
      <c r="PTH41" s="84"/>
      <c r="PTI41" s="84"/>
      <c r="PTJ41" s="84"/>
      <c r="PTK41" s="84"/>
      <c r="PTL41" s="84"/>
      <c r="PTM41" s="84"/>
      <c r="PTN41" s="84"/>
      <c r="PTO41" s="84"/>
      <c r="PTP41" s="84"/>
      <c r="PTQ41" s="84"/>
      <c r="PTR41" s="84"/>
      <c r="PTS41" s="84"/>
      <c r="PTT41" s="84"/>
      <c r="PTU41" s="84"/>
      <c r="PTV41" s="84"/>
      <c r="PTW41" s="84"/>
      <c r="PTX41" s="84"/>
      <c r="PTY41" s="84"/>
      <c r="PTZ41" s="84"/>
      <c r="PUA41" s="84"/>
      <c r="PUB41" s="84"/>
      <c r="PUC41" s="84"/>
      <c r="PUD41" s="84"/>
      <c r="PUE41" s="84"/>
      <c r="PUF41" s="84"/>
      <c r="PUG41" s="84"/>
      <c r="PUH41" s="84"/>
      <c r="PUI41" s="84"/>
      <c r="PUJ41" s="84"/>
      <c r="PUK41" s="84"/>
      <c r="PUL41" s="84"/>
      <c r="PUM41" s="84"/>
      <c r="PUN41" s="84"/>
      <c r="PUO41" s="84"/>
      <c r="PUP41" s="84"/>
      <c r="PUQ41" s="84"/>
      <c r="PUR41" s="84"/>
      <c r="PUS41" s="84"/>
      <c r="PUT41" s="84"/>
      <c r="PUU41" s="84"/>
      <c r="PUV41" s="84"/>
      <c r="PUW41" s="84"/>
      <c r="PUX41" s="84"/>
      <c r="PUY41" s="84"/>
      <c r="PUZ41" s="84"/>
      <c r="PVA41" s="84"/>
      <c r="PVB41" s="84"/>
      <c r="PVC41" s="84"/>
      <c r="PVD41" s="84"/>
      <c r="PVE41" s="84"/>
      <c r="PVF41" s="84"/>
      <c r="PVG41" s="84"/>
      <c r="PVH41" s="84"/>
      <c r="PVI41" s="84"/>
      <c r="PVJ41" s="84"/>
      <c r="PVK41" s="84"/>
      <c r="PVL41" s="84"/>
      <c r="PVM41" s="84"/>
      <c r="PVN41" s="84"/>
      <c r="PVO41" s="84"/>
      <c r="PVP41" s="84"/>
      <c r="PVQ41" s="84"/>
      <c r="PVR41" s="84"/>
      <c r="PVS41" s="84"/>
      <c r="PVT41" s="84"/>
      <c r="PVU41" s="84"/>
      <c r="PVV41" s="84"/>
      <c r="PVW41" s="84"/>
      <c r="PVX41" s="84"/>
      <c r="PVY41" s="84"/>
      <c r="PVZ41" s="84"/>
      <c r="PWA41" s="84"/>
      <c r="PWB41" s="84"/>
      <c r="PWC41" s="84"/>
      <c r="PWD41" s="84"/>
      <c r="PWE41" s="84"/>
      <c r="PWF41" s="84"/>
      <c r="PWG41" s="84"/>
      <c r="PWH41" s="84"/>
      <c r="PWI41" s="84"/>
      <c r="PWJ41" s="84"/>
      <c r="PWK41" s="84"/>
      <c r="PWL41" s="84"/>
      <c r="PWM41" s="84"/>
      <c r="PWN41" s="84"/>
      <c r="PWO41" s="84"/>
      <c r="PWP41" s="84"/>
      <c r="PWQ41" s="84"/>
      <c r="PWR41" s="84"/>
      <c r="PWS41" s="84"/>
      <c r="PWT41" s="84"/>
      <c r="PWU41" s="84"/>
      <c r="PWV41" s="84"/>
      <c r="PWW41" s="84"/>
      <c r="PWX41" s="84"/>
      <c r="PWY41" s="84"/>
      <c r="PWZ41" s="84"/>
      <c r="PXA41" s="84"/>
      <c r="PXB41" s="84"/>
      <c r="PXC41" s="84"/>
      <c r="PXD41" s="84"/>
      <c r="PXE41" s="84"/>
      <c r="PXF41" s="84"/>
      <c r="PXG41" s="84"/>
      <c r="PXH41" s="84"/>
      <c r="PXI41" s="84"/>
      <c r="PXJ41" s="84"/>
      <c r="PXK41" s="84"/>
      <c r="PXL41" s="84"/>
      <c r="PXM41" s="84"/>
      <c r="PXN41" s="84"/>
      <c r="PXO41" s="84"/>
      <c r="PXP41" s="84"/>
      <c r="PXQ41" s="84"/>
      <c r="PXR41" s="84"/>
      <c r="PXS41" s="84"/>
      <c r="PXT41" s="84"/>
      <c r="PXU41" s="84"/>
      <c r="PXV41" s="84"/>
      <c r="PXW41" s="84"/>
      <c r="PXX41" s="84"/>
      <c r="PXY41" s="84"/>
      <c r="PXZ41" s="84"/>
      <c r="PYA41" s="84"/>
      <c r="PYB41" s="84"/>
      <c r="PYC41" s="84"/>
      <c r="PYD41" s="84"/>
      <c r="PYE41" s="84"/>
      <c r="PYF41" s="84"/>
      <c r="PYG41" s="84"/>
      <c r="PYH41" s="84"/>
      <c r="PYI41" s="84"/>
      <c r="PYJ41" s="84"/>
      <c r="PYK41" s="84"/>
      <c r="PYL41" s="84"/>
      <c r="PYM41" s="84"/>
      <c r="PYN41" s="84"/>
      <c r="PYO41" s="84"/>
      <c r="PYP41" s="84"/>
      <c r="PYQ41" s="84"/>
      <c r="PYR41" s="84"/>
      <c r="PYS41" s="84"/>
      <c r="PYT41" s="84"/>
      <c r="PYU41" s="84"/>
      <c r="PYV41" s="84"/>
      <c r="PYW41" s="84"/>
      <c r="PYX41" s="84"/>
      <c r="PYY41" s="84"/>
      <c r="PYZ41" s="84"/>
      <c r="PZA41" s="84"/>
      <c r="PZB41" s="84"/>
      <c r="PZC41" s="84"/>
      <c r="PZD41" s="84"/>
      <c r="PZE41" s="84"/>
      <c r="PZF41" s="84"/>
      <c r="PZG41" s="84"/>
      <c r="PZH41" s="84"/>
      <c r="PZI41" s="84"/>
      <c r="PZJ41" s="84"/>
      <c r="PZK41" s="84"/>
      <c r="PZL41" s="84"/>
      <c r="PZM41" s="84"/>
      <c r="PZN41" s="84"/>
      <c r="PZO41" s="84"/>
      <c r="PZP41" s="84"/>
      <c r="PZQ41" s="84"/>
      <c r="PZR41" s="84"/>
      <c r="PZS41" s="84"/>
      <c r="PZT41" s="84"/>
      <c r="PZU41" s="84"/>
      <c r="PZV41" s="84"/>
      <c r="PZW41" s="84"/>
      <c r="PZX41" s="84"/>
      <c r="PZY41" s="84"/>
      <c r="PZZ41" s="84"/>
      <c r="QAA41" s="84"/>
      <c r="QAB41" s="84"/>
      <c r="QAC41" s="84"/>
      <c r="QAD41" s="84"/>
      <c r="QAE41" s="84"/>
      <c r="QAF41" s="84"/>
      <c r="QAG41" s="84"/>
      <c r="QAH41" s="84"/>
      <c r="QAI41" s="84"/>
      <c r="QAJ41" s="84"/>
      <c r="QAK41" s="84"/>
      <c r="QAL41" s="84"/>
      <c r="QAM41" s="84"/>
      <c r="QAN41" s="84"/>
      <c r="QAO41" s="84"/>
      <c r="QAP41" s="84"/>
      <c r="QAQ41" s="84"/>
      <c r="QAR41" s="84"/>
      <c r="QAS41" s="84"/>
      <c r="QAT41" s="84"/>
      <c r="QAU41" s="84"/>
      <c r="QAV41" s="84"/>
      <c r="QAW41" s="84"/>
      <c r="QAX41" s="84"/>
      <c r="QAY41" s="84"/>
      <c r="QAZ41" s="84"/>
      <c r="QBA41" s="84"/>
      <c r="QBB41" s="84"/>
      <c r="QBC41" s="84"/>
      <c r="QBD41" s="84"/>
      <c r="QBE41" s="84"/>
      <c r="QBF41" s="84"/>
      <c r="QBG41" s="84"/>
      <c r="QBH41" s="84"/>
      <c r="QBI41" s="84"/>
      <c r="QBJ41" s="84"/>
      <c r="QBK41" s="84"/>
      <c r="QBL41" s="84"/>
      <c r="QBM41" s="84"/>
      <c r="QBN41" s="84"/>
      <c r="QBO41" s="84"/>
      <c r="QBP41" s="84"/>
      <c r="QBQ41" s="84"/>
      <c r="QBR41" s="84"/>
      <c r="QBS41" s="84"/>
      <c r="QBT41" s="84"/>
      <c r="QBU41" s="84"/>
      <c r="QBV41" s="84"/>
      <c r="QBW41" s="84"/>
      <c r="QBX41" s="84"/>
      <c r="QBY41" s="84"/>
      <c r="QBZ41" s="84"/>
      <c r="QCA41" s="84"/>
      <c r="QCB41" s="84"/>
      <c r="QCC41" s="84"/>
      <c r="QCD41" s="84"/>
      <c r="QCE41" s="84"/>
      <c r="QCF41" s="84"/>
      <c r="QCG41" s="84"/>
      <c r="QCH41" s="84"/>
      <c r="QCI41" s="84"/>
      <c r="QCJ41" s="84"/>
      <c r="QCK41" s="84"/>
      <c r="QCL41" s="84"/>
      <c r="QCM41" s="84"/>
      <c r="QCN41" s="84"/>
      <c r="QCO41" s="84"/>
      <c r="QCP41" s="84"/>
      <c r="QCQ41" s="84"/>
      <c r="QCR41" s="84"/>
      <c r="QCS41" s="84"/>
      <c r="QCT41" s="84"/>
      <c r="QCU41" s="84"/>
      <c r="QCV41" s="84"/>
      <c r="QCW41" s="84"/>
      <c r="QCX41" s="84"/>
      <c r="QCY41" s="84"/>
      <c r="QCZ41" s="84"/>
      <c r="QDA41" s="84"/>
      <c r="QDB41" s="84"/>
      <c r="QDC41" s="84"/>
      <c r="QDD41" s="84"/>
      <c r="QDE41" s="84"/>
      <c r="QDF41" s="84"/>
      <c r="QDG41" s="84"/>
      <c r="QDH41" s="84"/>
      <c r="QDI41" s="84"/>
      <c r="QDJ41" s="84"/>
      <c r="QDK41" s="84"/>
      <c r="QDL41" s="84"/>
      <c r="QDM41" s="84"/>
      <c r="QDN41" s="84"/>
      <c r="QDO41" s="84"/>
      <c r="QDP41" s="84"/>
      <c r="QDQ41" s="84"/>
      <c r="QDR41" s="84"/>
      <c r="QDS41" s="84"/>
      <c r="QDT41" s="84"/>
      <c r="QDU41" s="84"/>
      <c r="QDV41" s="84"/>
      <c r="QDW41" s="84"/>
      <c r="QDX41" s="84"/>
      <c r="QDY41" s="84"/>
      <c r="QDZ41" s="84"/>
      <c r="QEA41" s="84"/>
      <c r="QEB41" s="84"/>
      <c r="QEC41" s="84"/>
      <c r="QED41" s="84"/>
      <c r="QEE41" s="84"/>
      <c r="QEF41" s="84"/>
      <c r="QEG41" s="84"/>
      <c r="QEH41" s="84"/>
      <c r="QEI41" s="84"/>
      <c r="QEJ41" s="84"/>
      <c r="QEK41" s="84"/>
      <c r="QEL41" s="84"/>
      <c r="QEM41" s="84"/>
      <c r="QEN41" s="84"/>
      <c r="QEO41" s="84"/>
      <c r="QEP41" s="84"/>
      <c r="QEQ41" s="84"/>
      <c r="QER41" s="84"/>
      <c r="QES41" s="84"/>
      <c r="QET41" s="84"/>
      <c r="QEU41" s="84"/>
      <c r="QEV41" s="84"/>
      <c r="QEW41" s="84"/>
      <c r="QEX41" s="84"/>
      <c r="QEY41" s="84"/>
      <c r="QEZ41" s="84"/>
      <c r="QFA41" s="84"/>
      <c r="QFB41" s="84"/>
      <c r="QFC41" s="84"/>
      <c r="QFD41" s="84"/>
      <c r="QFE41" s="84"/>
      <c r="QFF41" s="84"/>
      <c r="QFG41" s="84"/>
      <c r="QFH41" s="84"/>
      <c r="QFI41" s="84"/>
      <c r="QFJ41" s="84"/>
      <c r="QFK41" s="84"/>
      <c r="QFL41" s="84"/>
      <c r="QFM41" s="84"/>
      <c r="QFN41" s="84"/>
      <c r="QFO41" s="84"/>
      <c r="QFP41" s="84"/>
      <c r="QFQ41" s="84"/>
      <c r="QFR41" s="84"/>
      <c r="QFS41" s="84"/>
      <c r="QFT41" s="84"/>
      <c r="QFU41" s="84"/>
      <c r="QFV41" s="84"/>
      <c r="QFW41" s="84"/>
      <c r="QFX41" s="84"/>
      <c r="QFY41" s="84"/>
      <c r="QFZ41" s="84"/>
      <c r="QGA41" s="84"/>
      <c r="QGB41" s="84"/>
      <c r="QGC41" s="84"/>
      <c r="QGD41" s="84"/>
      <c r="QGE41" s="84"/>
      <c r="QGF41" s="84"/>
      <c r="QGG41" s="84"/>
      <c r="QGH41" s="84"/>
      <c r="QGI41" s="84"/>
      <c r="QGJ41" s="84"/>
      <c r="QGK41" s="84"/>
      <c r="QGL41" s="84"/>
      <c r="QGM41" s="84"/>
      <c r="QGN41" s="84"/>
      <c r="QGO41" s="84"/>
      <c r="QGP41" s="84"/>
      <c r="QGQ41" s="84"/>
      <c r="QGR41" s="84"/>
      <c r="QGS41" s="84"/>
      <c r="QGT41" s="84"/>
      <c r="QGU41" s="84"/>
      <c r="QGV41" s="84"/>
      <c r="QGW41" s="84"/>
      <c r="QGX41" s="84"/>
      <c r="QGY41" s="84"/>
      <c r="QGZ41" s="84"/>
      <c r="QHA41" s="84"/>
      <c r="QHB41" s="84"/>
      <c r="QHC41" s="84"/>
      <c r="QHD41" s="84"/>
      <c r="QHE41" s="84"/>
      <c r="QHF41" s="84"/>
      <c r="QHG41" s="84"/>
      <c r="QHH41" s="84"/>
      <c r="QHI41" s="84"/>
      <c r="QHJ41" s="84"/>
      <c r="QHK41" s="84"/>
      <c r="QHL41" s="84"/>
      <c r="QHM41" s="84"/>
      <c r="QHN41" s="84"/>
      <c r="QHO41" s="84"/>
      <c r="QHP41" s="84"/>
      <c r="QHQ41" s="84"/>
      <c r="QHR41" s="84"/>
      <c r="QHS41" s="84"/>
      <c r="QHT41" s="84"/>
      <c r="QHU41" s="84"/>
      <c r="QHV41" s="84"/>
      <c r="QHW41" s="84"/>
      <c r="QHX41" s="84"/>
      <c r="QHY41" s="84"/>
      <c r="QHZ41" s="84"/>
      <c r="QIA41" s="84"/>
      <c r="QIB41" s="84"/>
      <c r="QIC41" s="84"/>
      <c r="QID41" s="84"/>
      <c r="QIE41" s="84"/>
      <c r="QIF41" s="84"/>
      <c r="QIG41" s="84"/>
      <c r="QIH41" s="84"/>
      <c r="QII41" s="84"/>
      <c r="QIJ41" s="84"/>
      <c r="QIK41" s="84"/>
      <c r="QIL41" s="84"/>
      <c r="QIM41" s="84"/>
      <c r="QIN41" s="84"/>
      <c r="QIO41" s="84"/>
      <c r="QIP41" s="84"/>
      <c r="QIQ41" s="84"/>
      <c r="QIR41" s="84"/>
      <c r="QIS41" s="84"/>
      <c r="QIT41" s="84"/>
      <c r="QIU41" s="84"/>
      <c r="QIV41" s="84"/>
      <c r="QIW41" s="84"/>
      <c r="QIX41" s="84"/>
      <c r="QIY41" s="84"/>
      <c r="QIZ41" s="84"/>
      <c r="QJA41" s="84"/>
      <c r="QJB41" s="84"/>
      <c r="QJC41" s="84"/>
      <c r="QJD41" s="84"/>
      <c r="QJE41" s="84"/>
      <c r="QJF41" s="84"/>
      <c r="QJG41" s="84"/>
      <c r="QJH41" s="84"/>
      <c r="QJI41" s="84"/>
      <c r="QJJ41" s="84"/>
      <c r="QJK41" s="84"/>
      <c r="QJL41" s="84"/>
      <c r="QJM41" s="84"/>
      <c r="QJN41" s="84"/>
      <c r="QJO41" s="84"/>
      <c r="QJP41" s="84"/>
      <c r="QJQ41" s="84"/>
      <c r="QJR41" s="84"/>
      <c r="QJS41" s="84"/>
      <c r="QJT41" s="84"/>
      <c r="QJU41" s="84"/>
      <c r="QJV41" s="84"/>
      <c r="QJW41" s="84"/>
      <c r="QJX41" s="84"/>
      <c r="QJY41" s="84"/>
      <c r="QJZ41" s="84"/>
      <c r="QKA41" s="84"/>
      <c r="QKB41" s="84"/>
      <c r="QKC41" s="84"/>
      <c r="QKD41" s="84"/>
      <c r="QKE41" s="84"/>
      <c r="QKF41" s="84"/>
      <c r="QKG41" s="84"/>
      <c r="QKH41" s="84"/>
      <c r="QKI41" s="84"/>
      <c r="QKJ41" s="84"/>
      <c r="QKK41" s="84"/>
      <c r="QKL41" s="84"/>
      <c r="QKM41" s="84"/>
      <c r="QKN41" s="84"/>
      <c r="QKO41" s="84"/>
      <c r="QKP41" s="84"/>
      <c r="QKQ41" s="84"/>
      <c r="QKR41" s="84"/>
      <c r="QKS41" s="84"/>
      <c r="QKT41" s="84"/>
      <c r="QKU41" s="84"/>
      <c r="QKV41" s="84"/>
      <c r="QKW41" s="84"/>
      <c r="QKX41" s="84"/>
      <c r="QKY41" s="84"/>
      <c r="QKZ41" s="84"/>
      <c r="QLA41" s="84"/>
      <c r="QLB41" s="84"/>
      <c r="QLC41" s="84"/>
      <c r="QLD41" s="84"/>
      <c r="QLE41" s="84"/>
      <c r="QLF41" s="84"/>
      <c r="QLG41" s="84"/>
      <c r="QLH41" s="84"/>
      <c r="QLI41" s="84"/>
      <c r="QLJ41" s="84"/>
      <c r="QLK41" s="84"/>
      <c r="QLL41" s="84"/>
      <c r="QLM41" s="84"/>
      <c r="QLN41" s="84"/>
      <c r="QLO41" s="84"/>
      <c r="QLP41" s="84"/>
      <c r="QLQ41" s="84"/>
      <c r="QLR41" s="84"/>
      <c r="QLS41" s="84"/>
      <c r="QLT41" s="84"/>
      <c r="QLU41" s="84"/>
      <c r="QLV41" s="84"/>
      <c r="QLW41" s="84"/>
      <c r="QLX41" s="84"/>
      <c r="QLY41" s="84"/>
      <c r="QLZ41" s="84"/>
      <c r="QMA41" s="84"/>
      <c r="QMB41" s="84"/>
      <c r="QMC41" s="84"/>
      <c r="QMD41" s="84"/>
      <c r="QME41" s="84"/>
      <c r="QMF41" s="84"/>
      <c r="QMG41" s="84"/>
      <c r="QMH41" s="84"/>
      <c r="QMI41" s="84"/>
      <c r="QMJ41" s="84"/>
      <c r="QMK41" s="84"/>
      <c r="QML41" s="84"/>
      <c r="QMM41" s="84"/>
      <c r="QMN41" s="84"/>
      <c r="QMO41" s="84"/>
      <c r="QMP41" s="84"/>
      <c r="QMQ41" s="84"/>
      <c r="QMR41" s="84"/>
      <c r="QMS41" s="84"/>
      <c r="QMT41" s="84"/>
      <c r="QMU41" s="84"/>
      <c r="QMV41" s="84"/>
      <c r="QMW41" s="84"/>
      <c r="QMX41" s="84"/>
      <c r="QMY41" s="84"/>
      <c r="QMZ41" s="84"/>
      <c r="QNA41" s="84"/>
      <c r="QNB41" s="84"/>
      <c r="QNC41" s="84"/>
      <c r="QND41" s="84"/>
      <c r="QNE41" s="84"/>
      <c r="QNF41" s="84"/>
      <c r="QNG41" s="84"/>
      <c r="QNH41" s="84"/>
      <c r="QNI41" s="84"/>
      <c r="QNJ41" s="84"/>
      <c r="QNK41" s="84"/>
      <c r="QNL41" s="84"/>
      <c r="QNM41" s="84"/>
      <c r="QNN41" s="84"/>
      <c r="QNO41" s="84"/>
      <c r="QNP41" s="84"/>
      <c r="QNQ41" s="84"/>
      <c r="QNR41" s="84"/>
      <c r="QNS41" s="84"/>
      <c r="QNT41" s="84"/>
      <c r="QNU41" s="84"/>
      <c r="QNV41" s="84"/>
      <c r="QNW41" s="84"/>
      <c r="QNX41" s="84"/>
      <c r="QNY41" s="84"/>
      <c r="QNZ41" s="84"/>
      <c r="QOA41" s="84"/>
      <c r="QOB41" s="84"/>
      <c r="QOC41" s="84"/>
      <c r="QOD41" s="84"/>
      <c r="QOE41" s="84"/>
      <c r="QOF41" s="84"/>
      <c r="QOG41" s="84"/>
      <c r="QOH41" s="84"/>
      <c r="QOI41" s="84"/>
      <c r="QOJ41" s="84"/>
      <c r="QOK41" s="84"/>
      <c r="QOL41" s="84"/>
      <c r="QOM41" s="84"/>
      <c r="QON41" s="84"/>
      <c r="QOO41" s="84"/>
      <c r="QOP41" s="84"/>
      <c r="QOQ41" s="84"/>
      <c r="QOR41" s="84"/>
      <c r="QOS41" s="84"/>
      <c r="QOT41" s="84"/>
      <c r="QOU41" s="84"/>
      <c r="QOV41" s="84"/>
      <c r="QOW41" s="84"/>
      <c r="QOX41" s="84"/>
      <c r="QOY41" s="84"/>
      <c r="QOZ41" s="84"/>
      <c r="QPA41" s="84"/>
      <c r="QPB41" s="84"/>
      <c r="QPC41" s="84"/>
      <c r="QPD41" s="84"/>
      <c r="QPE41" s="84"/>
      <c r="QPF41" s="84"/>
      <c r="QPG41" s="84"/>
      <c r="QPH41" s="84"/>
      <c r="QPI41" s="84"/>
      <c r="QPJ41" s="84"/>
      <c r="QPK41" s="84"/>
      <c r="QPL41" s="84"/>
      <c r="QPM41" s="84"/>
      <c r="QPN41" s="84"/>
      <c r="QPO41" s="84"/>
      <c r="QPP41" s="84"/>
      <c r="QPQ41" s="84"/>
      <c r="QPR41" s="84"/>
      <c r="QPS41" s="84"/>
      <c r="QPT41" s="84"/>
      <c r="QPU41" s="84"/>
      <c r="QPV41" s="84"/>
      <c r="QPW41" s="84"/>
      <c r="QPX41" s="84"/>
      <c r="QPY41" s="84"/>
      <c r="QPZ41" s="84"/>
      <c r="QQA41" s="84"/>
      <c r="QQB41" s="84"/>
      <c r="QQC41" s="84"/>
      <c r="QQD41" s="84"/>
      <c r="QQE41" s="84"/>
      <c r="QQF41" s="84"/>
      <c r="QQG41" s="84"/>
      <c r="QQH41" s="84"/>
      <c r="QQI41" s="84"/>
      <c r="QQJ41" s="84"/>
      <c r="QQK41" s="84"/>
      <c r="QQL41" s="84"/>
      <c r="QQM41" s="84"/>
      <c r="QQN41" s="84"/>
      <c r="QQO41" s="84"/>
      <c r="QQP41" s="84"/>
      <c r="QQQ41" s="84"/>
      <c r="QQR41" s="84"/>
      <c r="QQS41" s="84"/>
      <c r="QQT41" s="84"/>
      <c r="QQU41" s="84"/>
      <c r="QQV41" s="84"/>
      <c r="QQW41" s="84"/>
      <c r="QQX41" s="84"/>
      <c r="QQY41" s="84"/>
      <c r="QQZ41" s="84"/>
      <c r="QRA41" s="84"/>
      <c r="QRB41" s="84"/>
      <c r="QRC41" s="84"/>
      <c r="QRD41" s="84"/>
      <c r="QRE41" s="84"/>
      <c r="QRF41" s="84"/>
      <c r="QRG41" s="84"/>
      <c r="QRH41" s="84"/>
      <c r="QRI41" s="84"/>
      <c r="QRJ41" s="84"/>
      <c r="QRK41" s="84"/>
      <c r="QRL41" s="84"/>
      <c r="QRM41" s="84"/>
      <c r="QRN41" s="84"/>
      <c r="QRO41" s="84"/>
      <c r="QRP41" s="84"/>
      <c r="QRQ41" s="84"/>
      <c r="QRR41" s="84"/>
      <c r="QRS41" s="84"/>
      <c r="QRT41" s="84"/>
      <c r="QRU41" s="84"/>
      <c r="QRV41" s="84"/>
      <c r="QRW41" s="84"/>
      <c r="QRX41" s="84"/>
      <c r="QRY41" s="84"/>
      <c r="QRZ41" s="84"/>
      <c r="QSA41" s="84"/>
      <c r="QSB41" s="84"/>
      <c r="QSC41" s="84"/>
      <c r="QSD41" s="84"/>
      <c r="QSE41" s="84"/>
      <c r="QSF41" s="84"/>
      <c r="QSG41" s="84"/>
      <c r="QSH41" s="84"/>
      <c r="QSI41" s="84"/>
      <c r="QSJ41" s="84"/>
      <c r="QSK41" s="84"/>
      <c r="QSL41" s="84"/>
      <c r="QSM41" s="84"/>
      <c r="QSN41" s="84"/>
      <c r="QSO41" s="84"/>
      <c r="QSP41" s="84"/>
      <c r="QSQ41" s="84"/>
      <c r="QSR41" s="84"/>
      <c r="QSS41" s="84"/>
      <c r="QST41" s="84"/>
      <c r="QSU41" s="84"/>
      <c r="QSV41" s="84"/>
      <c r="QSW41" s="84"/>
      <c r="QSX41" s="84"/>
      <c r="QSY41" s="84"/>
      <c r="QSZ41" s="84"/>
      <c r="QTA41" s="84"/>
      <c r="QTB41" s="84"/>
      <c r="QTC41" s="84"/>
      <c r="QTD41" s="84"/>
      <c r="QTE41" s="84"/>
      <c r="QTF41" s="84"/>
      <c r="QTG41" s="84"/>
      <c r="QTH41" s="84"/>
      <c r="QTI41" s="84"/>
      <c r="QTJ41" s="84"/>
      <c r="QTK41" s="84"/>
      <c r="QTL41" s="84"/>
      <c r="QTM41" s="84"/>
      <c r="QTN41" s="84"/>
      <c r="QTO41" s="84"/>
      <c r="QTP41" s="84"/>
      <c r="QTQ41" s="84"/>
      <c r="QTR41" s="84"/>
      <c r="QTS41" s="84"/>
      <c r="QTT41" s="84"/>
      <c r="QTU41" s="84"/>
      <c r="QTV41" s="84"/>
      <c r="QTW41" s="84"/>
      <c r="QTX41" s="84"/>
      <c r="QTY41" s="84"/>
      <c r="QTZ41" s="84"/>
      <c r="QUA41" s="84"/>
      <c r="QUB41" s="84"/>
      <c r="QUC41" s="84"/>
      <c r="QUD41" s="84"/>
      <c r="QUE41" s="84"/>
      <c r="QUF41" s="84"/>
      <c r="QUG41" s="84"/>
      <c r="QUH41" s="84"/>
      <c r="QUI41" s="84"/>
      <c r="QUJ41" s="84"/>
      <c r="QUK41" s="84"/>
      <c r="QUL41" s="84"/>
      <c r="QUM41" s="84"/>
      <c r="QUN41" s="84"/>
      <c r="QUO41" s="84"/>
      <c r="QUP41" s="84"/>
      <c r="QUQ41" s="84"/>
      <c r="QUR41" s="84"/>
      <c r="QUS41" s="84"/>
      <c r="QUT41" s="84"/>
      <c r="QUU41" s="84"/>
      <c r="QUV41" s="84"/>
      <c r="QUW41" s="84"/>
      <c r="QUX41" s="84"/>
      <c r="QUY41" s="84"/>
      <c r="QUZ41" s="84"/>
      <c r="QVA41" s="84"/>
      <c r="QVB41" s="84"/>
      <c r="QVC41" s="84"/>
      <c r="QVD41" s="84"/>
      <c r="QVE41" s="84"/>
      <c r="QVF41" s="84"/>
      <c r="QVG41" s="84"/>
      <c r="QVH41" s="84"/>
      <c r="QVI41" s="84"/>
      <c r="QVJ41" s="84"/>
      <c r="QVK41" s="84"/>
      <c r="QVL41" s="84"/>
      <c r="QVM41" s="84"/>
      <c r="QVN41" s="84"/>
      <c r="QVO41" s="84"/>
      <c r="QVP41" s="84"/>
      <c r="QVQ41" s="84"/>
      <c r="QVR41" s="84"/>
      <c r="QVS41" s="84"/>
      <c r="QVT41" s="84"/>
      <c r="QVU41" s="84"/>
      <c r="QVV41" s="84"/>
      <c r="QVW41" s="84"/>
      <c r="QVX41" s="84"/>
      <c r="QVY41" s="84"/>
      <c r="QVZ41" s="84"/>
      <c r="QWA41" s="84"/>
      <c r="QWB41" s="84"/>
      <c r="QWC41" s="84"/>
      <c r="QWD41" s="84"/>
      <c r="QWE41" s="84"/>
      <c r="QWF41" s="84"/>
      <c r="QWG41" s="84"/>
      <c r="QWH41" s="84"/>
      <c r="QWI41" s="84"/>
      <c r="QWJ41" s="84"/>
      <c r="QWK41" s="84"/>
      <c r="QWL41" s="84"/>
      <c r="QWM41" s="84"/>
      <c r="QWN41" s="84"/>
      <c r="QWO41" s="84"/>
      <c r="QWP41" s="84"/>
      <c r="QWQ41" s="84"/>
      <c r="QWR41" s="84"/>
      <c r="QWS41" s="84"/>
      <c r="QWT41" s="84"/>
      <c r="QWU41" s="84"/>
      <c r="QWV41" s="84"/>
      <c r="QWW41" s="84"/>
      <c r="QWX41" s="84"/>
      <c r="QWY41" s="84"/>
      <c r="QWZ41" s="84"/>
      <c r="QXA41" s="84"/>
      <c r="QXB41" s="84"/>
      <c r="QXC41" s="84"/>
      <c r="QXD41" s="84"/>
      <c r="QXE41" s="84"/>
      <c r="QXF41" s="84"/>
      <c r="QXG41" s="84"/>
      <c r="QXH41" s="84"/>
      <c r="QXI41" s="84"/>
      <c r="QXJ41" s="84"/>
      <c r="QXK41" s="84"/>
      <c r="QXL41" s="84"/>
      <c r="QXM41" s="84"/>
      <c r="QXN41" s="84"/>
      <c r="QXO41" s="84"/>
      <c r="QXP41" s="84"/>
      <c r="QXQ41" s="84"/>
      <c r="QXR41" s="84"/>
      <c r="QXS41" s="84"/>
      <c r="QXT41" s="84"/>
      <c r="QXU41" s="84"/>
      <c r="QXV41" s="84"/>
      <c r="QXW41" s="84"/>
      <c r="QXX41" s="84"/>
      <c r="QXY41" s="84"/>
      <c r="QXZ41" s="84"/>
      <c r="QYA41" s="84"/>
      <c r="QYB41" s="84"/>
      <c r="QYC41" s="84"/>
      <c r="QYD41" s="84"/>
      <c r="QYE41" s="84"/>
      <c r="QYF41" s="84"/>
      <c r="QYG41" s="84"/>
      <c r="QYH41" s="84"/>
      <c r="QYI41" s="84"/>
      <c r="QYJ41" s="84"/>
      <c r="QYK41" s="84"/>
      <c r="QYL41" s="84"/>
      <c r="QYM41" s="84"/>
      <c r="QYN41" s="84"/>
      <c r="QYO41" s="84"/>
      <c r="QYP41" s="84"/>
      <c r="QYQ41" s="84"/>
      <c r="QYR41" s="84"/>
      <c r="QYS41" s="84"/>
      <c r="QYT41" s="84"/>
      <c r="QYU41" s="84"/>
      <c r="QYV41" s="84"/>
      <c r="QYW41" s="84"/>
      <c r="QYX41" s="84"/>
      <c r="QYY41" s="84"/>
      <c r="QYZ41" s="84"/>
      <c r="QZA41" s="84"/>
      <c r="QZB41" s="84"/>
      <c r="QZC41" s="84"/>
      <c r="QZD41" s="84"/>
      <c r="QZE41" s="84"/>
      <c r="QZF41" s="84"/>
      <c r="QZG41" s="84"/>
      <c r="QZH41" s="84"/>
      <c r="QZI41" s="84"/>
      <c r="QZJ41" s="84"/>
      <c r="QZK41" s="84"/>
      <c r="QZL41" s="84"/>
      <c r="QZM41" s="84"/>
      <c r="QZN41" s="84"/>
      <c r="QZO41" s="84"/>
      <c r="QZP41" s="84"/>
      <c r="QZQ41" s="84"/>
      <c r="QZR41" s="84"/>
      <c r="QZS41" s="84"/>
      <c r="QZT41" s="84"/>
      <c r="QZU41" s="84"/>
      <c r="QZV41" s="84"/>
      <c r="QZW41" s="84"/>
      <c r="QZX41" s="84"/>
      <c r="QZY41" s="84"/>
      <c r="QZZ41" s="84"/>
      <c r="RAA41" s="84"/>
      <c r="RAB41" s="84"/>
      <c r="RAC41" s="84"/>
      <c r="RAD41" s="84"/>
      <c r="RAE41" s="84"/>
      <c r="RAF41" s="84"/>
      <c r="RAG41" s="84"/>
      <c r="RAH41" s="84"/>
      <c r="RAI41" s="84"/>
      <c r="RAJ41" s="84"/>
      <c r="RAK41" s="84"/>
      <c r="RAL41" s="84"/>
      <c r="RAM41" s="84"/>
      <c r="RAN41" s="84"/>
      <c r="RAO41" s="84"/>
      <c r="RAP41" s="84"/>
      <c r="RAQ41" s="84"/>
      <c r="RAR41" s="84"/>
      <c r="RAS41" s="84"/>
      <c r="RAT41" s="84"/>
      <c r="RAU41" s="84"/>
      <c r="RAV41" s="84"/>
      <c r="RAW41" s="84"/>
      <c r="RAX41" s="84"/>
      <c r="RAY41" s="84"/>
      <c r="RAZ41" s="84"/>
      <c r="RBA41" s="84"/>
      <c r="RBB41" s="84"/>
      <c r="RBC41" s="84"/>
      <c r="RBD41" s="84"/>
      <c r="RBE41" s="84"/>
      <c r="RBF41" s="84"/>
      <c r="RBG41" s="84"/>
      <c r="RBH41" s="84"/>
      <c r="RBI41" s="84"/>
      <c r="RBJ41" s="84"/>
      <c r="RBK41" s="84"/>
      <c r="RBL41" s="84"/>
      <c r="RBM41" s="84"/>
      <c r="RBN41" s="84"/>
      <c r="RBO41" s="84"/>
      <c r="RBP41" s="84"/>
      <c r="RBQ41" s="84"/>
      <c r="RBR41" s="84"/>
      <c r="RBS41" s="84"/>
      <c r="RBT41" s="84"/>
      <c r="RBU41" s="84"/>
      <c r="RBV41" s="84"/>
      <c r="RBW41" s="84"/>
      <c r="RBX41" s="84"/>
      <c r="RBY41" s="84"/>
      <c r="RBZ41" s="84"/>
      <c r="RCA41" s="84"/>
      <c r="RCB41" s="84"/>
      <c r="RCC41" s="84"/>
      <c r="RCD41" s="84"/>
      <c r="RCE41" s="84"/>
      <c r="RCF41" s="84"/>
      <c r="RCG41" s="84"/>
      <c r="RCH41" s="84"/>
      <c r="RCI41" s="84"/>
      <c r="RCJ41" s="84"/>
      <c r="RCK41" s="84"/>
      <c r="RCL41" s="84"/>
      <c r="RCM41" s="84"/>
      <c r="RCN41" s="84"/>
      <c r="RCO41" s="84"/>
      <c r="RCP41" s="84"/>
      <c r="RCQ41" s="84"/>
      <c r="RCR41" s="84"/>
      <c r="RCS41" s="84"/>
      <c r="RCT41" s="84"/>
      <c r="RCU41" s="84"/>
      <c r="RCV41" s="84"/>
      <c r="RCW41" s="84"/>
      <c r="RCX41" s="84"/>
      <c r="RCY41" s="84"/>
      <c r="RCZ41" s="84"/>
      <c r="RDA41" s="84"/>
      <c r="RDB41" s="84"/>
      <c r="RDC41" s="84"/>
      <c r="RDD41" s="84"/>
      <c r="RDE41" s="84"/>
      <c r="RDF41" s="84"/>
      <c r="RDG41" s="84"/>
      <c r="RDH41" s="84"/>
      <c r="RDI41" s="84"/>
      <c r="RDJ41" s="84"/>
      <c r="RDK41" s="84"/>
      <c r="RDL41" s="84"/>
      <c r="RDM41" s="84"/>
      <c r="RDN41" s="84"/>
      <c r="RDO41" s="84"/>
      <c r="RDP41" s="84"/>
      <c r="RDQ41" s="84"/>
      <c r="RDR41" s="84"/>
      <c r="RDS41" s="84"/>
      <c r="RDT41" s="84"/>
      <c r="RDU41" s="84"/>
      <c r="RDV41" s="84"/>
      <c r="RDW41" s="84"/>
      <c r="RDX41" s="84"/>
      <c r="RDY41" s="84"/>
      <c r="RDZ41" s="84"/>
      <c r="REA41" s="84"/>
      <c r="REB41" s="84"/>
      <c r="REC41" s="84"/>
      <c r="RED41" s="84"/>
      <c r="REE41" s="84"/>
      <c r="REF41" s="84"/>
      <c r="REG41" s="84"/>
      <c r="REH41" s="84"/>
      <c r="REI41" s="84"/>
      <c r="REJ41" s="84"/>
      <c r="REK41" s="84"/>
      <c r="REL41" s="84"/>
      <c r="REM41" s="84"/>
      <c r="REN41" s="84"/>
      <c r="REO41" s="84"/>
      <c r="REP41" s="84"/>
      <c r="REQ41" s="84"/>
      <c r="RER41" s="84"/>
      <c r="RES41" s="84"/>
      <c r="RET41" s="84"/>
      <c r="REU41" s="84"/>
      <c r="REV41" s="84"/>
      <c r="REW41" s="84"/>
      <c r="REX41" s="84"/>
      <c r="REY41" s="84"/>
      <c r="REZ41" s="84"/>
      <c r="RFA41" s="84"/>
      <c r="RFB41" s="84"/>
      <c r="RFC41" s="84"/>
      <c r="RFD41" s="84"/>
      <c r="RFE41" s="84"/>
      <c r="RFF41" s="84"/>
      <c r="RFG41" s="84"/>
      <c r="RFH41" s="84"/>
      <c r="RFI41" s="84"/>
      <c r="RFJ41" s="84"/>
      <c r="RFK41" s="84"/>
      <c r="RFL41" s="84"/>
      <c r="RFM41" s="84"/>
      <c r="RFN41" s="84"/>
      <c r="RFO41" s="84"/>
      <c r="RFP41" s="84"/>
      <c r="RFQ41" s="84"/>
      <c r="RFR41" s="84"/>
      <c r="RFS41" s="84"/>
      <c r="RFT41" s="84"/>
      <c r="RFU41" s="84"/>
      <c r="RFV41" s="84"/>
      <c r="RFW41" s="84"/>
      <c r="RFX41" s="84"/>
      <c r="RFY41" s="84"/>
      <c r="RFZ41" s="84"/>
      <c r="RGA41" s="84"/>
      <c r="RGB41" s="84"/>
      <c r="RGC41" s="84"/>
      <c r="RGD41" s="84"/>
      <c r="RGE41" s="84"/>
      <c r="RGF41" s="84"/>
      <c r="RGG41" s="84"/>
      <c r="RGH41" s="84"/>
      <c r="RGI41" s="84"/>
      <c r="RGJ41" s="84"/>
      <c r="RGK41" s="84"/>
      <c r="RGL41" s="84"/>
      <c r="RGM41" s="84"/>
      <c r="RGN41" s="84"/>
      <c r="RGO41" s="84"/>
      <c r="RGP41" s="84"/>
      <c r="RGQ41" s="84"/>
      <c r="RGR41" s="84"/>
      <c r="RGS41" s="84"/>
      <c r="RGT41" s="84"/>
      <c r="RGU41" s="84"/>
      <c r="RGV41" s="84"/>
      <c r="RGW41" s="84"/>
      <c r="RGX41" s="84"/>
      <c r="RGY41" s="84"/>
      <c r="RGZ41" s="84"/>
      <c r="RHA41" s="84"/>
      <c r="RHB41" s="84"/>
      <c r="RHC41" s="84"/>
      <c r="RHD41" s="84"/>
      <c r="RHE41" s="84"/>
      <c r="RHF41" s="84"/>
      <c r="RHG41" s="84"/>
      <c r="RHH41" s="84"/>
      <c r="RHI41" s="84"/>
      <c r="RHJ41" s="84"/>
      <c r="RHK41" s="84"/>
      <c r="RHL41" s="84"/>
      <c r="RHM41" s="84"/>
      <c r="RHN41" s="84"/>
      <c r="RHO41" s="84"/>
      <c r="RHP41" s="84"/>
      <c r="RHQ41" s="84"/>
      <c r="RHR41" s="84"/>
      <c r="RHS41" s="84"/>
      <c r="RHT41" s="84"/>
      <c r="RHU41" s="84"/>
      <c r="RHV41" s="84"/>
      <c r="RHW41" s="84"/>
      <c r="RHX41" s="84"/>
      <c r="RHY41" s="84"/>
      <c r="RHZ41" s="84"/>
      <c r="RIA41" s="84"/>
      <c r="RIB41" s="84"/>
      <c r="RIC41" s="84"/>
      <c r="RID41" s="84"/>
      <c r="RIE41" s="84"/>
      <c r="RIF41" s="84"/>
      <c r="RIG41" s="84"/>
      <c r="RIH41" s="84"/>
      <c r="RII41" s="84"/>
      <c r="RIJ41" s="84"/>
      <c r="RIK41" s="84"/>
      <c r="RIL41" s="84"/>
      <c r="RIM41" s="84"/>
      <c r="RIN41" s="84"/>
      <c r="RIO41" s="84"/>
      <c r="RIP41" s="84"/>
      <c r="RIQ41" s="84"/>
      <c r="RIR41" s="84"/>
      <c r="RIS41" s="84"/>
      <c r="RIT41" s="84"/>
      <c r="RIU41" s="84"/>
      <c r="RIV41" s="84"/>
      <c r="RIW41" s="84"/>
      <c r="RIX41" s="84"/>
      <c r="RIY41" s="84"/>
      <c r="RIZ41" s="84"/>
      <c r="RJA41" s="84"/>
      <c r="RJB41" s="84"/>
      <c r="RJC41" s="84"/>
      <c r="RJD41" s="84"/>
      <c r="RJE41" s="84"/>
      <c r="RJF41" s="84"/>
      <c r="RJG41" s="84"/>
      <c r="RJH41" s="84"/>
      <c r="RJI41" s="84"/>
      <c r="RJJ41" s="84"/>
      <c r="RJK41" s="84"/>
      <c r="RJL41" s="84"/>
      <c r="RJM41" s="84"/>
      <c r="RJN41" s="84"/>
      <c r="RJO41" s="84"/>
      <c r="RJP41" s="84"/>
      <c r="RJQ41" s="84"/>
      <c r="RJR41" s="84"/>
      <c r="RJS41" s="84"/>
      <c r="RJT41" s="84"/>
      <c r="RJU41" s="84"/>
      <c r="RJV41" s="84"/>
      <c r="RJW41" s="84"/>
      <c r="RJX41" s="84"/>
      <c r="RJY41" s="84"/>
      <c r="RJZ41" s="84"/>
      <c r="RKA41" s="84"/>
      <c r="RKB41" s="84"/>
      <c r="RKC41" s="84"/>
      <c r="RKD41" s="84"/>
      <c r="RKE41" s="84"/>
      <c r="RKF41" s="84"/>
      <c r="RKG41" s="84"/>
      <c r="RKH41" s="84"/>
      <c r="RKI41" s="84"/>
      <c r="RKJ41" s="84"/>
      <c r="RKK41" s="84"/>
      <c r="RKL41" s="84"/>
      <c r="RKM41" s="84"/>
      <c r="RKN41" s="84"/>
      <c r="RKO41" s="84"/>
      <c r="RKP41" s="84"/>
      <c r="RKQ41" s="84"/>
      <c r="RKR41" s="84"/>
      <c r="RKS41" s="84"/>
      <c r="RKT41" s="84"/>
      <c r="RKU41" s="84"/>
      <c r="RKV41" s="84"/>
      <c r="RKW41" s="84"/>
      <c r="RKX41" s="84"/>
      <c r="RKY41" s="84"/>
      <c r="RKZ41" s="84"/>
      <c r="RLA41" s="84"/>
      <c r="RLB41" s="84"/>
      <c r="RLC41" s="84"/>
      <c r="RLD41" s="84"/>
      <c r="RLE41" s="84"/>
      <c r="RLF41" s="84"/>
      <c r="RLG41" s="84"/>
      <c r="RLH41" s="84"/>
      <c r="RLI41" s="84"/>
      <c r="RLJ41" s="84"/>
      <c r="RLK41" s="84"/>
      <c r="RLL41" s="84"/>
      <c r="RLM41" s="84"/>
      <c r="RLN41" s="84"/>
      <c r="RLO41" s="84"/>
      <c r="RLP41" s="84"/>
      <c r="RLQ41" s="84"/>
      <c r="RLR41" s="84"/>
      <c r="RLS41" s="84"/>
      <c r="RLT41" s="84"/>
      <c r="RLU41" s="84"/>
      <c r="RLV41" s="84"/>
      <c r="RLW41" s="84"/>
      <c r="RLX41" s="84"/>
      <c r="RLY41" s="84"/>
      <c r="RLZ41" s="84"/>
      <c r="RMA41" s="84"/>
      <c r="RMB41" s="84"/>
      <c r="RMC41" s="84"/>
      <c r="RMD41" s="84"/>
      <c r="RME41" s="84"/>
      <c r="RMF41" s="84"/>
      <c r="RMG41" s="84"/>
      <c r="RMH41" s="84"/>
      <c r="RMI41" s="84"/>
      <c r="RMJ41" s="84"/>
      <c r="RMK41" s="84"/>
      <c r="RML41" s="84"/>
      <c r="RMM41" s="84"/>
      <c r="RMN41" s="84"/>
      <c r="RMO41" s="84"/>
      <c r="RMP41" s="84"/>
      <c r="RMQ41" s="84"/>
      <c r="RMR41" s="84"/>
      <c r="RMS41" s="84"/>
      <c r="RMT41" s="84"/>
      <c r="RMU41" s="84"/>
      <c r="RMV41" s="84"/>
      <c r="RMW41" s="84"/>
      <c r="RMX41" s="84"/>
      <c r="RMY41" s="84"/>
      <c r="RMZ41" s="84"/>
      <c r="RNA41" s="84"/>
      <c r="RNB41" s="84"/>
      <c r="RNC41" s="84"/>
      <c r="RND41" s="84"/>
      <c r="RNE41" s="84"/>
      <c r="RNF41" s="84"/>
      <c r="RNG41" s="84"/>
      <c r="RNH41" s="84"/>
      <c r="RNI41" s="84"/>
      <c r="RNJ41" s="84"/>
      <c r="RNK41" s="84"/>
      <c r="RNL41" s="84"/>
      <c r="RNM41" s="84"/>
      <c r="RNN41" s="84"/>
      <c r="RNO41" s="84"/>
      <c r="RNP41" s="84"/>
      <c r="RNQ41" s="84"/>
      <c r="RNR41" s="84"/>
      <c r="RNS41" s="84"/>
      <c r="RNT41" s="84"/>
      <c r="RNU41" s="84"/>
      <c r="RNV41" s="84"/>
      <c r="RNW41" s="84"/>
      <c r="RNX41" s="84"/>
      <c r="RNY41" s="84"/>
      <c r="RNZ41" s="84"/>
      <c r="ROA41" s="84"/>
      <c r="ROB41" s="84"/>
      <c r="ROC41" s="84"/>
      <c r="ROD41" s="84"/>
      <c r="ROE41" s="84"/>
      <c r="ROF41" s="84"/>
      <c r="ROG41" s="84"/>
      <c r="ROH41" s="84"/>
      <c r="ROI41" s="84"/>
      <c r="ROJ41" s="84"/>
      <c r="ROK41" s="84"/>
      <c r="ROL41" s="84"/>
      <c r="ROM41" s="84"/>
      <c r="RON41" s="84"/>
      <c r="ROO41" s="84"/>
      <c r="ROP41" s="84"/>
      <c r="ROQ41" s="84"/>
      <c r="ROR41" s="84"/>
      <c r="ROS41" s="84"/>
      <c r="ROT41" s="84"/>
      <c r="ROU41" s="84"/>
      <c r="ROV41" s="84"/>
      <c r="ROW41" s="84"/>
      <c r="ROX41" s="84"/>
      <c r="ROY41" s="84"/>
      <c r="ROZ41" s="84"/>
      <c r="RPA41" s="84"/>
      <c r="RPB41" s="84"/>
      <c r="RPC41" s="84"/>
      <c r="RPD41" s="84"/>
      <c r="RPE41" s="84"/>
      <c r="RPF41" s="84"/>
      <c r="RPG41" s="84"/>
      <c r="RPH41" s="84"/>
      <c r="RPI41" s="84"/>
      <c r="RPJ41" s="84"/>
      <c r="RPK41" s="84"/>
      <c r="RPL41" s="84"/>
      <c r="RPM41" s="84"/>
      <c r="RPN41" s="84"/>
      <c r="RPO41" s="84"/>
      <c r="RPP41" s="84"/>
      <c r="RPQ41" s="84"/>
      <c r="RPR41" s="84"/>
      <c r="RPS41" s="84"/>
      <c r="RPT41" s="84"/>
      <c r="RPU41" s="84"/>
      <c r="RPV41" s="84"/>
      <c r="RPW41" s="84"/>
      <c r="RPX41" s="84"/>
      <c r="RPY41" s="84"/>
      <c r="RPZ41" s="84"/>
      <c r="RQA41" s="84"/>
      <c r="RQB41" s="84"/>
      <c r="RQC41" s="84"/>
      <c r="RQD41" s="84"/>
      <c r="RQE41" s="84"/>
      <c r="RQF41" s="84"/>
      <c r="RQG41" s="84"/>
      <c r="RQH41" s="84"/>
      <c r="RQI41" s="84"/>
      <c r="RQJ41" s="84"/>
      <c r="RQK41" s="84"/>
      <c r="RQL41" s="84"/>
      <c r="RQM41" s="84"/>
      <c r="RQN41" s="84"/>
      <c r="RQO41" s="84"/>
      <c r="RQP41" s="84"/>
      <c r="RQQ41" s="84"/>
      <c r="RQR41" s="84"/>
      <c r="RQS41" s="84"/>
      <c r="RQT41" s="84"/>
      <c r="RQU41" s="84"/>
      <c r="RQV41" s="84"/>
      <c r="RQW41" s="84"/>
      <c r="RQX41" s="84"/>
      <c r="RQY41" s="84"/>
      <c r="RQZ41" s="84"/>
      <c r="RRA41" s="84"/>
      <c r="RRB41" s="84"/>
      <c r="RRC41" s="84"/>
      <c r="RRD41" s="84"/>
      <c r="RRE41" s="84"/>
      <c r="RRF41" s="84"/>
      <c r="RRG41" s="84"/>
      <c r="RRH41" s="84"/>
      <c r="RRI41" s="84"/>
      <c r="RRJ41" s="84"/>
      <c r="RRK41" s="84"/>
      <c r="RRL41" s="84"/>
      <c r="RRM41" s="84"/>
      <c r="RRN41" s="84"/>
      <c r="RRO41" s="84"/>
      <c r="RRP41" s="84"/>
      <c r="RRQ41" s="84"/>
      <c r="RRR41" s="84"/>
      <c r="RRS41" s="84"/>
      <c r="RRT41" s="84"/>
      <c r="RRU41" s="84"/>
      <c r="RRV41" s="84"/>
      <c r="RRW41" s="84"/>
      <c r="RRX41" s="84"/>
      <c r="RRY41" s="84"/>
      <c r="RRZ41" s="84"/>
      <c r="RSA41" s="84"/>
      <c r="RSB41" s="84"/>
      <c r="RSC41" s="84"/>
      <c r="RSD41" s="84"/>
      <c r="RSE41" s="84"/>
      <c r="RSF41" s="84"/>
      <c r="RSG41" s="84"/>
      <c r="RSH41" s="84"/>
      <c r="RSI41" s="84"/>
      <c r="RSJ41" s="84"/>
      <c r="RSK41" s="84"/>
      <c r="RSL41" s="84"/>
      <c r="RSM41" s="84"/>
      <c r="RSN41" s="84"/>
      <c r="RSO41" s="84"/>
      <c r="RSP41" s="84"/>
      <c r="RSQ41" s="84"/>
      <c r="RSR41" s="84"/>
      <c r="RSS41" s="84"/>
      <c r="RST41" s="84"/>
      <c r="RSU41" s="84"/>
      <c r="RSV41" s="84"/>
      <c r="RSW41" s="84"/>
      <c r="RSX41" s="84"/>
      <c r="RSY41" s="84"/>
      <c r="RSZ41" s="84"/>
      <c r="RTA41" s="84"/>
      <c r="RTB41" s="84"/>
      <c r="RTC41" s="84"/>
      <c r="RTD41" s="84"/>
      <c r="RTE41" s="84"/>
      <c r="RTF41" s="84"/>
      <c r="RTG41" s="84"/>
      <c r="RTH41" s="84"/>
      <c r="RTI41" s="84"/>
      <c r="RTJ41" s="84"/>
      <c r="RTK41" s="84"/>
      <c r="RTL41" s="84"/>
      <c r="RTM41" s="84"/>
      <c r="RTN41" s="84"/>
      <c r="RTO41" s="84"/>
      <c r="RTP41" s="84"/>
      <c r="RTQ41" s="84"/>
      <c r="RTR41" s="84"/>
      <c r="RTS41" s="84"/>
      <c r="RTT41" s="84"/>
      <c r="RTU41" s="84"/>
      <c r="RTV41" s="84"/>
      <c r="RTW41" s="84"/>
      <c r="RTX41" s="84"/>
      <c r="RTY41" s="84"/>
      <c r="RTZ41" s="84"/>
      <c r="RUA41" s="84"/>
      <c r="RUB41" s="84"/>
      <c r="RUC41" s="84"/>
      <c r="RUD41" s="84"/>
      <c r="RUE41" s="84"/>
      <c r="RUF41" s="84"/>
      <c r="RUG41" s="84"/>
      <c r="RUH41" s="84"/>
      <c r="RUI41" s="84"/>
      <c r="RUJ41" s="84"/>
      <c r="RUK41" s="84"/>
      <c r="RUL41" s="84"/>
      <c r="RUM41" s="84"/>
      <c r="RUN41" s="84"/>
      <c r="RUO41" s="84"/>
      <c r="RUP41" s="84"/>
      <c r="RUQ41" s="84"/>
      <c r="RUR41" s="84"/>
      <c r="RUS41" s="84"/>
      <c r="RUT41" s="84"/>
      <c r="RUU41" s="84"/>
      <c r="RUV41" s="84"/>
      <c r="RUW41" s="84"/>
      <c r="RUX41" s="84"/>
      <c r="RUY41" s="84"/>
      <c r="RUZ41" s="84"/>
      <c r="RVA41" s="84"/>
      <c r="RVB41" s="84"/>
      <c r="RVC41" s="84"/>
      <c r="RVD41" s="84"/>
      <c r="RVE41" s="84"/>
      <c r="RVF41" s="84"/>
      <c r="RVG41" s="84"/>
      <c r="RVH41" s="84"/>
      <c r="RVI41" s="84"/>
      <c r="RVJ41" s="84"/>
      <c r="RVK41" s="84"/>
      <c r="RVL41" s="84"/>
      <c r="RVM41" s="84"/>
      <c r="RVN41" s="84"/>
      <c r="RVO41" s="84"/>
      <c r="RVP41" s="84"/>
      <c r="RVQ41" s="84"/>
      <c r="RVR41" s="84"/>
      <c r="RVS41" s="84"/>
      <c r="RVT41" s="84"/>
      <c r="RVU41" s="84"/>
      <c r="RVV41" s="84"/>
      <c r="RVW41" s="84"/>
      <c r="RVX41" s="84"/>
      <c r="RVY41" s="84"/>
      <c r="RVZ41" s="84"/>
      <c r="RWA41" s="84"/>
      <c r="RWB41" s="84"/>
      <c r="RWC41" s="84"/>
      <c r="RWD41" s="84"/>
      <c r="RWE41" s="84"/>
      <c r="RWF41" s="84"/>
      <c r="RWG41" s="84"/>
      <c r="RWH41" s="84"/>
      <c r="RWI41" s="84"/>
      <c r="RWJ41" s="84"/>
      <c r="RWK41" s="84"/>
      <c r="RWL41" s="84"/>
      <c r="RWM41" s="84"/>
      <c r="RWN41" s="84"/>
      <c r="RWO41" s="84"/>
      <c r="RWP41" s="84"/>
      <c r="RWQ41" s="84"/>
      <c r="RWR41" s="84"/>
      <c r="RWS41" s="84"/>
      <c r="RWT41" s="84"/>
      <c r="RWU41" s="84"/>
      <c r="RWV41" s="84"/>
      <c r="RWW41" s="84"/>
      <c r="RWX41" s="84"/>
      <c r="RWY41" s="84"/>
      <c r="RWZ41" s="84"/>
      <c r="RXA41" s="84"/>
      <c r="RXB41" s="84"/>
      <c r="RXC41" s="84"/>
      <c r="RXD41" s="84"/>
      <c r="RXE41" s="84"/>
      <c r="RXF41" s="84"/>
      <c r="RXG41" s="84"/>
      <c r="RXH41" s="84"/>
      <c r="RXI41" s="84"/>
      <c r="RXJ41" s="84"/>
      <c r="RXK41" s="84"/>
      <c r="RXL41" s="84"/>
      <c r="RXM41" s="84"/>
      <c r="RXN41" s="84"/>
      <c r="RXO41" s="84"/>
      <c r="RXP41" s="84"/>
      <c r="RXQ41" s="84"/>
      <c r="RXR41" s="84"/>
      <c r="RXS41" s="84"/>
      <c r="RXT41" s="84"/>
      <c r="RXU41" s="84"/>
      <c r="RXV41" s="84"/>
      <c r="RXW41" s="84"/>
      <c r="RXX41" s="84"/>
      <c r="RXY41" s="84"/>
      <c r="RXZ41" s="84"/>
      <c r="RYA41" s="84"/>
      <c r="RYB41" s="84"/>
      <c r="RYC41" s="84"/>
      <c r="RYD41" s="84"/>
      <c r="RYE41" s="84"/>
      <c r="RYF41" s="84"/>
      <c r="RYG41" s="84"/>
      <c r="RYH41" s="84"/>
      <c r="RYI41" s="84"/>
      <c r="RYJ41" s="84"/>
      <c r="RYK41" s="84"/>
      <c r="RYL41" s="84"/>
      <c r="RYM41" s="84"/>
      <c r="RYN41" s="84"/>
      <c r="RYO41" s="84"/>
      <c r="RYP41" s="84"/>
      <c r="RYQ41" s="84"/>
      <c r="RYR41" s="84"/>
      <c r="RYS41" s="84"/>
      <c r="RYT41" s="84"/>
      <c r="RYU41" s="84"/>
      <c r="RYV41" s="84"/>
      <c r="RYW41" s="84"/>
      <c r="RYX41" s="84"/>
      <c r="RYY41" s="84"/>
      <c r="RYZ41" s="84"/>
      <c r="RZA41" s="84"/>
      <c r="RZB41" s="84"/>
      <c r="RZC41" s="84"/>
      <c r="RZD41" s="84"/>
      <c r="RZE41" s="84"/>
      <c r="RZF41" s="84"/>
      <c r="RZG41" s="84"/>
      <c r="RZH41" s="84"/>
      <c r="RZI41" s="84"/>
      <c r="RZJ41" s="84"/>
      <c r="RZK41" s="84"/>
      <c r="RZL41" s="84"/>
      <c r="RZM41" s="84"/>
      <c r="RZN41" s="84"/>
      <c r="RZO41" s="84"/>
      <c r="RZP41" s="84"/>
      <c r="RZQ41" s="84"/>
      <c r="RZR41" s="84"/>
      <c r="RZS41" s="84"/>
      <c r="RZT41" s="84"/>
      <c r="RZU41" s="84"/>
      <c r="RZV41" s="84"/>
      <c r="RZW41" s="84"/>
      <c r="RZX41" s="84"/>
      <c r="RZY41" s="84"/>
      <c r="RZZ41" s="84"/>
      <c r="SAA41" s="84"/>
      <c r="SAB41" s="84"/>
      <c r="SAC41" s="84"/>
      <c r="SAD41" s="84"/>
      <c r="SAE41" s="84"/>
      <c r="SAF41" s="84"/>
      <c r="SAG41" s="84"/>
      <c r="SAH41" s="84"/>
      <c r="SAI41" s="84"/>
      <c r="SAJ41" s="84"/>
      <c r="SAK41" s="84"/>
      <c r="SAL41" s="84"/>
      <c r="SAM41" s="84"/>
      <c r="SAN41" s="84"/>
      <c r="SAO41" s="84"/>
      <c r="SAP41" s="84"/>
      <c r="SAQ41" s="84"/>
      <c r="SAR41" s="84"/>
      <c r="SAS41" s="84"/>
      <c r="SAT41" s="84"/>
      <c r="SAU41" s="84"/>
      <c r="SAV41" s="84"/>
      <c r="SAW41" s="84"/>
      <c r="SAX41" s="84"/>
      <c r="SAY41" s="84"/>
      <c r="SAZ41" s="84"/>
      <c r="SBA41" s="84"/>
      <c r="SBB41" s="84"/>
      <c r="SBC41" s="84"/>
      <c r="SBD41" s="84"/>
      <c r="SBE41" s="84"/>
      <c r="SBF41" s="84"/>
      <c r="SBG41" s="84"/>
      <c r="SBH41" s="84"/>
      <c r="SBI41" s="84"/>
      <c r="SBJ41" s="84"/>
      <c r="SBK41" s="84"/>
      <c r="SBL41" s="84"/>
      <c r="SBM41" s="84"/>
      <c r="SBN41" s="84"/>
      <c r="SBO41" s="84"/>
      <c r="SBP41" s="84"/>
      <c r="SBQ41" s="84"/>
      <c r="SBR41" s="84"/>
      <c r="SBS41" s="84"/>
      <c r="SBT41" s="84"/>
      <c r="SBU41" s="84"/>
      <c r="SBV41" s="84"/>
      <c r="SBW41" s="84"/>
      <c r="SBX41" s="84"/>
      <c r="SBY41" s="84"/>
      <c r="SBZ41" s="84"/>
      <c r="SCA41" s="84"/>
      <c r="SCB41" s="84"/>
      <c r="SCC41" s="84"/>
      <c r="SCD41" s="84"/>
      <c r="SCE41" s="84"/>
      <c r="SCF41" s="84"/>
      <c r="SCG41" s="84"/>
      <c r="SCH41" s="84"/>
      <c r="SCI41" s="84"/>
      <c r="SCJ41" s="84"/>
      <c r="SCK41" s="84"/>
      <c r="SCL41" s="84"/>
      <c r="SCM41" s="84"/>
      <c r="SCN41" s="84"/>
      <c r="SCO41" s="84"/>
      <c r="SCP41" s="84"/>
      <c r="SCQ41" s="84"/>
      <c r="SCR41" s="84"/>
      <c r="SCS41" s="84"/>
      <c r="SCT41" s="84"/>
      <c r="SCU41" s="84"/>
      <c r="SCV41" s="84"/>
      <c r="SCW41" s="84"/>
      <c r="SCX41" s="84"/>
      <c r="SCY41" s="84"/>
      <c r="SCZ41" s="84"/>
      <c r="SDA41" s="84"/>
      <c r="SDB41" s="84"/>
      <c r="SDC41" s="84"/>
      <c r="SDD41" s="84"/>
      <c r="SDE41" s="84"/>
      <c r="SDF41" s="84"/>
      <c r="SDG41" s="84"/>
      <c r="SDH41" s="84"/>
      <c r="SDI41" s="84"/>
      <c r="SDJ41" s="84"/>
      <c r="SDK41" s="84"/>
      <c r="SDL41" s="84"/>
      <c r="SDM41" s="84"/>
      <c r="SDN41" s="84"/>
      <c r="SDO41" s="84"/>
      <c r="SDP41" s="84"/>
      <c r="SDQ41" s="84"/>
      <c r="SDR41" s="84"/>
      <c r="SDS41" s="84"/>
      <c r="SDT41" s="84"/>
      <c r="SDU41" s="84"/>
      <c r="SDV41" s="84"/>
      <c r="SDW41" s="84"/>
      <c r="SDX41" s="84"/>
      <c r="SDY41" s="84"/>
      <c r="SDZ41" s="84"/>
      <c r="SEA41" s="84"/>
      <c r="SEB41" s="84"/>
      <c r="SEC41" s="84"/>
      <c r="SED41" s="84"/>
      <c r="SEE41" s="84"/>
      <c r="SEF41" s="84"/>
      <c r="SEG41" s="84"/>
      <c r="SEH41" s="84"/>
      <c r="SEI41" s="84"/>
      <c r="SEJ41" s="84"/>
      <c r="SEK41" s="84"/>
      <c r="SEL41" s="84"/>
      <c r="SEM41" s="84"/>
      <c r="SEN41" s="84"/>
      <c r="SEO41" s="84"/>
      <c r="SEP41" s="84"/>
      <c r="SEQ41" s="84"/>
      <c r="SER41" s="84"/>
      <c r="SES41" s="84"/>
      <c r="SET41" s="84"/>
      <c r="SEU41" s="84"/>
      <c r="SEV41" s="84"/>
      <c r="SEW41" s="84"/>
      <c r="SEX41" s="84"/>
      <c r="SEY41" s="84"/>
      <c r="SEZ41" s="84"/>
      <c r="SFA41" s="84"/>
      <c r="SFB41" s="84"/>
      <c r="SFC41" s="84"/>
      <c r="SFD41" s="84"/>
      <c r="SFE41" s="84"/>
      <c r="SFF41" s="84"/>
      <c r="SFG41" s="84"/>
      <c r="SFH41" s="84"/>
      <c r="SFI41" s="84"/>
      <c r="SFJ41" s="84"/>
      <c r="SFK41" s="84"/>
      <c r="SFL41" s="84"/>
      <c r="SFM41" s="84"/>
      <c r="SFN41" s="84"/>
      <c r="SFO41" s="84"/>
      <c r="SFP41" s="84"/>
      <c r="SFQ41" s="84"/>
      <c r="SFR41" s="84"/>
      <c r="SFS41" s="84"/>
      <c r="SFT41" s="84"/>
      <c r="SFU41" s="84"/>
      <c r="SFV41" s="84"/>
      <c r="SFW41" s="84"/>
      <c r="SFX41" s="84"/>
      <c r="SFY41" s="84"/>
      <c r="SFZ41" s="84"/>
      <c r="SGA41" s="84"/>
      <c r="SGB41" s="84"/>
      <c r="SGC41" s="84"/>
      <c r="SGD41" s="84"/>
      <c r="SGE41" s="84"/>
      <c r="SGF41" s="84"/>
      <c r="SGG41" s="84"/>
      <c r="SGH41" s="84"/>
      <c r="SGI41" s="84"/>
      <c r="SGJ41" s="84"/>
      <c r="SGK41" s="84"/>
      <c r="SGL41" s="84"/>
      <c r="SGM41" s="84"/>
      <c r="SGN41" s="84"/>
      <c r="SGO41" s="84"/>
      <c r="SGP41" s="84"/>
      <c r="SGQ41" s="84"/>
      <c r="SGR41" s="84"/>
      <c r="SGS41" s="84"/>
      <c r="SGT41" s="84"/>
      <c r="SGU41" s="84"/>
      <c r="SGV41" s="84"/>
      <c r="SGW41" s="84"/>
      <c r="SGX41" s="84"/>
      <c r="SGY41" s="84"/>
      <c r="SGZ41" s="84"/>
      <c r="SHA41" s="84"/>
      <c r="SHB41" s="84"/>
      <c r="SHC41" s="84"/>
      <c r="SHD41" s="84"/>
      <c r="SHE41" s="84"/>
      <c r="SHF41" s="84"/>
      <c r="SHG41" s="84"/>
      <c r="SHH41" s="84"/>
      <c r="SHI41" s="84"/>
      <c r="SHJ41" s="84"/>
      <c r="SHK41" s="84"/>
      <c r="SHL41" s="84"/>
      <c r="SHM41" s="84"/>
      <c r="SHN41" s="84"/>
      <c r="SHO41" s="84"/>
      <c r="SHP41" s="84"/>
      <c r="SHQ41" s="84"/>
      <c r="SHR41" s="84"/>
      <c r="SHS41" s="84"/>
      <c r="SHT41" s="84"/>
      <c r="SHU41" s="84"/>
      <c r="SHV41" s="84"/>
      <c r="SHW41" s="84"/>
      <c r="SHX41" s="84"/>
      <c r="SHY41" s="84"/>
      <c r="SHZ41" s="84"/>
      <c r="SIA41" s="84"/>
      <c r="SIB41" s="84"/>
      <c r="SIC41" s="84"/>
      <c r="SID41" s="84"/>
      <c r="SIE41" s="84"/>
      <c r="SIF41" s="84"/>
      <c r="SIG41" s="84"/>
      <c r="SIH41" s="84"/>
      <c r="SII41" s="84"/>
      <c r="SIJ41" s="84"/>
      <c r="SIK41" s="84"/>
      <c r="SIL41" s="84"/>
      <c r="SIM41" s="84"/>
      <c r="SIN41" s="84"/>
      <c r="SIO41" s="84"/>
      <c r="SIP41" s="84"/>
      <c r="SIQ41" s="84"/>
      <c r="SIR41" s="84"/>
      <c r="SIS41" s="84"/>
      <c r="SIT41" s="84"/>
      <c r="SIU41" s="84"/>
      <c r="SIV41" s="84"/>
      <c r="SIW41" s="84"/>
      <c r="SIX41" s="84"/>
      <c r="SIY41" s="84"/>
      <c r="SIZ41" s="84"/>
      <c r="SJA41" s="84"/>
      <c r="SJB41" s="84"/>
      <c r="SJC41" s="84"/>
      <c r="SJD41" s="84"/>
      <c r="SJE41" s="84"/>
      <c r="SJF41" s="84"/>
      <c r="SJG41" s="84"/>
      <c r="SJH41" s="84"/>
      <c r="SJI41" s="84"/>
      <c r="SJJ41" s="84"/>
      <c r="SJK41" s="84"/>
      <c r="SJL41" s="84"/>
      <c r="SJM41" s="84"/>
      <c r="SJN41" s="84"/>
      <c r="SJO41" s="84"/>
      <c r="SJP41" s="84"/>
      <c r="SJQ41" s="84"/>
      <c r="SJR41" s="84"/>
      <c r="SJS41" s="84"/>
      <c r="SJT41" s="84"/>
      <c r="SJU41" s="84"/>
      <c r="SJV41" s="84"/>
      <c r="SJW41" s="84"/>
      <c r="SJX41" s="84"/>
      <c r="SJY41" s="84"/>
      <c r="SJZ41" s="84"/>
      <c r="SKA41" s="84"/>
      <c r="SKB41" s="84"/>
      <c r="SKC41" s="84"/>
      <c r="SKD41" s="84"/>
      <c r="SKE41" s="84"/>
      <c r="SKF41" s="84"/>
      <c r="SKG41" s="84"/>
      <c r="SKH41" s="84"/>
      <c r="SKI41" s="84"/>
      <c r="SKJ41" s="84"/>
      <c r="SKK41" s="84"/>
      <c r="SKL41" s="84"/>
      <c r="SKM41" s="84"/>
      <c r="SKN41" s="84"/>
      <c r="SKO41" s="84"/>
      <c r="SKP41" s="84"/>
      <c r="SKQ41" s="84"/>
      <c r="SKR41" s="84"/>
      <c r="SKS41" s="84"/>
      <c r="SKT41" s="84"/>
      <c r="SKU41" s="84"/>
      <c r="SKV41" s="84"/>
      <c r="SKW41" s="84"/>
      <c r="SKX41" s="84"/>
      <c r="SKY41" s="84"/>
      <c r="SKZ41" s="84"/>
      <c r="SLA41" s="84"/>
      <c r="SLB41" s="84"/>
      <c r="SLC41" s="84"/>
      <c r="SLD41" s="84"/>
      <c r="SLE41" s="84"/>
      <c r="SLF41" s="84"/>
      <c r="SLG41" s="84"/>
      <c r="SLH41" s="84"/>
      <c r="SLI41" s="84"/>
      <c r="SLJ41" s="84"/>
      <c r="SLK41" s="84"/>
      <c r="SLL41" s="84"/>
      <c r="SLM41" s="84"/>
      <c r="SLN41" s="84"/>
      <c r="SLO41" s="84"/>
      <c r="SLP41" s="84"/>
      <c r="SLQ41" s="84"/>
      <c r="SLR41" s="84"/>
      <c r="SLS41" s="84"/>
      <c r="SLT41" s="84"/>
      <c r="SLU41" s="84"/>
      <c r="SLV41" s="84"/>
      <c r="SLW41" s="84"/>
      <c r="SLX41" s="84"/>
      <c r="SLY41" s="84"/>
      <c r="SLZ41" s="84"/>
      <c r="SMA41" s="84"/>
      <c r="SMB41" s="84"/>
      <c r="SMC41" s="84"/>
      <c r="SMD41" s="84"/>
      <c r="SME41" s="84"/>
      <c r="SMF41" s="84"/>
      <c r="SMG41" s="84"/>
      <c r="SMH41" s="84"/>
      <c r="SMI41" s="84"/>
      <c r="SMJ41" s="84"/>
      <c r="SMK41" s="84"/>
      <c r="SML41" s="84"/>
      <c r="SMM41" s="84"/>
      <c r="SMN41" s="84"/>
      <c r="SMO41" s="84"/>
      <c r="SMP41" s="84"/>
      <c r="SMQ41" s="84"/>
      <c r="SMR41" s="84"/>
      <c r="SMS41" s="84"/>
      <c r="SMT41" s="84"/>
      <c r="SMU41" s="84"/>
      <c r="SMV41" s="84"/>
      <c r="SMW41" s="84"/>
      <c r="SMX41" s="84"/>
      <c r="SMY41" s="84"/>
      <c r="SMZ41" s="84"/>
      <c r="SNA41" s="84"/>
      <c r="SNB41" s="84"/>
      <c r="SNC41" s="84"/>
      <c r="SND41" s="84"/>
      <c r="SNE41" s="84"/>
      <c r="SNF41" s="84"/>
      <c r="SNG41" s="84"/>
      <c r="SNH41" s="84"/>
      <c r="SNI41" s="84"/>
      <c r="SNJ41" s="84"/>
      <c r="SNK41" s="84"/>
      <c r="SNL41" s="84"/>
      <c r="SNM41" s="84"/>
      <c r="SNN41" s="84"/>
      <c r="SNO41" s="84"/>
      <c r="SNP41" s="84"/>
      <c r="SNQ41" s="84"/>
      <c r="SNR41" s="84"/>
      <c r="SNS41" s="84"/>
      <c r="SNT41" s="84"/>
      <c r="SNU41" s="84"/>
      <c r="SNV41" s="84"/>
      <c r="SNW41" s="84"/>
      <c r="SNX41" s="84"/>
      <c r="SNY41" s="84"/>
      <c r="SNZ41" s="84"/>
      <c r="SOA41" s="84"/>
      <c r="SOB41" s="84"/>
      <c r="SOC41" s="84"/>
      <c r="SOD41" s="84"/>
      <c r="SOE41" s="84"/>
      <c r="SOF41" s="84"/>
      <c r="SOG41" s="84"/>
      <c r="SOH41" s="84"/>
      <c r="SOI41" s="84"/>
      <c r="SOJ41" s="84"/>
      <c r="SOK41" s="84"/>
      <c r="SOL41" s="84"/>
      <c r="SOM41" s="84"/>
      <c r="SON41" s="84"/>
      <c r="SOO41" s="84"/>
      <c r="SOP41" s="84"/>
      <c r="SOQ41" s="84"/>
      <c r="SOR41" s="84"/>
      <c r="SOS41" s="84"/>
      <c r="SOT41" s="84"/>
      <c r="SOU41" s="84"/>
      <c r="SOV41" s="84"/>
      <c r="SOW41" s="84"/>
      <c r="SOX41" s="84"/>
      <c r="SOY41" s="84"/>
      <c r="SOZ41" s="84"/>
      <c r="SPA41" s="84"/>
      <c r="SPB41" s="84"/>
      <c r="SPC41" s="84"/>
      <c r="SPD41" s="84"/>
      <c r="SPE41" s="84"/>
      <c r="SPF41" s="84"/>
      <c r="SPG41" s="84"/>
      <c r="SPH41" s="84"/>
      <c r="SPI41" s="84"/>
      <c r="SPJ41" s="84"/>
      <c r="SPK41" s="84"/>
      <c r="SPL41" s="84"/>
      <c r="SPM41" s="84"/>
      <c r="SPN41" s="84"/>
      <c r="SPO41" s="84"/>
      <c r="SPP41" s="84"/>
      <c r="SPQ41" s="84"/>
      <c r="SPR41" s="84"/>
      <c r="SPS41" s="84"/>
      <c r="SPT41" s="84"/>
      <c r="SPU41" s="84"/>
      <c r="SPV41" s="84"/>
      <c r="SPW41" s="84"/>
      <c r="SPX41" s="84"/>
      <c r="SPY41" s="84"/>
      <c r="SPZ41" s="84"/>
      <c r="SQA41" s="84"/>
      <c r="SQB41" s="84"/>
      <c r="SQC41" s="84"/>
      <c r="SQD41" s="84"/>
      <c r="SQE41" s="84"/>
      <c r="SQF41" s="84"/>
      <c r="SQG41" s="84"/>
      <c r="SQH41" s="84"/>
      <c r="SQI41" s="84"/>
      <c r="SQJ41" s="84"/>
      <c r="SQK41" s="84"/>
      <c r="SQL41" s="84"/>
      <c r="SQM41" s="84"/>
      <c r="SQN41" s="84"/>
      <c r="SQO41" s="84"/>
      <c r="SQP41" s="84"/>
      <c r="SQQ41" s="84"/>
      <c r="SQR41" s="84"/>
      <c r="SQS41" s="84"/>
      <c r="SQT41" s="84"/>
      <c r="SQU41" s="84"/>
      <c r="SQV41" s="84"/>
      <c r="SQW41" s="84"/>
      <c r="SQX41" s="84"/>
      <c r="SQY41" s="84"/>
      <c r="SQZ41" s="84"/>
      <c r="SRA41" s="84"/>
      <c r="SRB41" s="84"/>
      <c r="SRC41" s="84"/>
      <c r="SRD41" s="84"/>
      <c r="SRE41" s="84"/>
      <c r="SRF41" s="84"/>
      <c r="SRG41" s="84"/>
      <c r="SRH41" s="84"/>
      <c r="SRI41" s="84"/>
      <c r="SRJ41" s="84"/>
      <c r="SRK41" s="84"/>
      <c r="SRL41" s="84"/>
      <c r="SRM41" s="84"/>
      <c r="SRN41" s="84"/>
      <c r="SRO41" s="84"/>
      <c r="SRP41" s="84"/>
      <c r="SRQ41" s="84"/>
      <c r="SRR41" s="84"/>
      <c r="SRS41" s="84"/>
      <c r="SRT41" s="84"/>
      <c r="SRU41" s="84"/>
      <c r="SRV41" s="84"/>
      <c r="SRW41" s="84"/>
      <c r="SRX41" s="84"/>
      <c r="SRY41" s="84"/>
      <c r="SRZ41" s="84"/>
      <c r="SSA41" s="84"/>
      <c r="SSB41" s="84"/>
      <c r="SSC41" s="84"/>
      <c r="SSD41" s="84"/>
      <c r="SSE41" s="84"/>
      <c r="SSF41" s="84"/>
      <c r="SSG41" s="84"/>
      <c r="SSH41" s="84"/>
      <c r="SSI41" s="84"/>
      <c r="SSJ41" s="84"/>
      <c r="SSK41" s="84"/>
      <c r="SSL41" s="84"/>
      <c r="SSM41" s="84"/>
      <c r="SSN41" s="84"/>
      <c r="SSO41" s="84"/>
      <c r="SSP41" s="84"/>
      <c r="SSQ41" s="84"/>
      <c r="SSR41" s="84"/>
      <c r="SSS41" s="84"/>
      <c r="SST41" s="84"/>
      <c r="SSU41" s="84"/>
      <c r="SSV41" s="84"/>
      <c r="SSW41" s="84"/>
      <c r="SSX41" s="84"/>
      <c r="SSY41" s="84"/>
      <c r="SSZ41" s="84"/>
      <c r="STA41" s="84"/>
      <c r="STB41" s="84"/>
      <c r="STC41" s="84"/>
      <c r="STD41" s="84"/>
      <c r="STE41" s="84"/>
      <c r="STF41" s="84"/>
      <c r="STG41" s="84"/>
      <c r="STH41" s="84"/>
      <c r="STI41" s="84"/>
      <c r="STJ41" s="84"/>
      <c r="STK41" s="84"/>
      <c r="STL41" s="84"/>
      <c r="STM41" s="84"/>
      <c r="STN41" s="84"/>
      <c r="STO41" s="84"/>
      <c r="STP41" s="84"/>
      <c r="STQ41" s="84"/>
      <c r="STR41" s="84"/>
      <c r="STS41" s="84"/>
      <c r="STT41" s="84"/>
      <c r="STU41" s="84"/>
      <c r="STV41" s="84"/>
      <c r="STW41" s="84"/>
      <c r="STX41" s="84"/>
      <c r="STY41" s="84"/>
      <c r="STZ41" s="84"/>
      <c r="SUA41" s="84"/>
      <c r="SUB41" s="84"/>
      <c r="SUC41" s="84"/>
      <c r="SUD41" s="84"/>
      <c r="SUE41" s="84"/>
      <c r="SUF41" s="84"/>
      <c r="SUG41" s="84"/>
      <c r="SUH41" s="84"/>
      <c r="SUI41" s="84"/>
      <c r="SUJ41" s="84"/>
      <c r="SUK41" s="84"/>
      <c r="SUL41" s="84"/>
      <c r="SUM41" s="84"/>
      <c r="SUN41" s="84"/>
      <c r="SUO41" s="84"/>
      <c r="SUP41" s="84"/>
      <c r="SUQ41" s="84"/>
      <c r="SUR41" s="84"/>
      <c r="SUS41" s="84"/>
      <c r="SUT41" s="84"/>
      <c r="SUU41" s="84"/>
      <c r="SUV41" s="84"/>
      <c r="SUW41" s="84"/>
      <c r="SUX41" s="84"/>
      <c r="SUY41" s="84"/>
      <c r="SUZ41" s="84"/>
      <c r="SVA41" s="84"/>
      <c r="SVB41" s="84"/>
      <c r="SVC41" s="84"/>
      <c r="SVD41" s="84"/>
      <c r="SVE41" s="84"/>
      <c r="SVF41" s="84"/>
      <c r="SVG41" s="84"/>
      <c r="SVH41" s="84"/>
      <c r="SVI41" s="84"/>
      <c r="SVJ41" s="84"/>
      <c r="SVK41" s="84"/>
      <c r="SVL41" s="84"/>
      <c r="SVM41" s="84"/>
      <c r="SVN41" s="84"/>
      <c r="SVO41" s="84"/>
      <c r="SVP41" s="84"/>
      <c r="SVQ41" s="84"/>
      <c r="SVR41" s="84"/>
      <c r="SVS41" s="84"/>
      <c r="SVT41" s="84"/>
      <c r="SVU41" s="84"/>
      <c r="SVV41" s="84"/>
      <c r="SVW41" s="84"/>
      <c r="SVX41" s="84"/>
      <c r="SVY41" s="84"/>
      <c r="SVZ41" s="84"/>
      <c r="SWA41" s="84"/>
      <c r="SWB41" s="84"/>
      <c r="SWC41" s="84"/>
      <c r="SWD41" s="84"/>
      <c r="SWE41" s="84"/>
      <c r="SWF41" s="84"/>
      <c r="SWG41" s="84"/>
      <c r="SWH41" s="84"/>
      <c r="SWI41" s="84"/>
      <c r="SWJ41" s="84"/>
      <c r="SWK41" s="84"/>
      <c r="SWL41" s="84"/>
      <c r="SWM41" s="84"/>
      <c r="SWN41" s="84"/>
      <c r="SWO41" s="84"/>
      <c r="SWP41" s="84"/>
      <c r="SWQ41" s="84"/>
      <c r="SWR41" s="84"/>
      <c r="SWS41" s="84"/>
      <c r="SWT41" s="84"/>
      <c r="SWU41" s="84"/>
      <c r="SWV41" s="84"/>
      <c r="SWW41" s="84"/>
      <c r="SWX41" s="84"/>
      <c r="SWY41" s="84"/>
      <c r="SWZ41" s="84"/>
      <c r="SXA41" s="84"/>
      <c r="SXB41" s="84"/>
      <c r="SXC41" s="84"/>
      <c r="SXD41" s="84"/>
      <c r="SXE41" s="84"/>
      <c r="SXF41" s="84"/>
      <c r="SXG41" s="84"/>
      <c r="SXH41" s="84"/>
      <c r="SXI41" s="84"/>
      <c r="SXJ41" s="84"/>
      <c r="SXK41" s="84"/>
      <c r="SXL41" s="84"/>
      <c r="SXM41" s="84"/>
      <c r="SXN41" s="84"/>
      <c r="SXO41" s="84"/>
      <c r="SXP41" s="84"/>
      <c r="SXQ41" s="84"/>
      <c r="SXR41" s="84"/>
      <c r="SXS41" s="84"/>
      <c r="SXT41" s="84"/>
      <c r="SXU41" s="84"/>
      <c r="SXV41" s="84"/>
      <c r="SXW41" s="84"/>
      <c r="SXX41" s="84"/>
      <c r="SXY41" s="84"/>
      <c r="SXZ41" s="84"/>
      <c r="SYA41" s="84"/>
      <c r="SYB41" s="84"/>
      <c r="SYC41" s="84"/>
      <c r="SYD41" s="84"/>
      <c r="SYE41" s="84"/>
      <c r="SYF41" s="84"/>
      <c r="SYG41" s="84"/>
      <c r="SYH41" s="84"/>
      <c r="SYI41" s="84"/>
      <c r="SYJ41" s="84"/>
      <c r="SYK41" s="84"/>
      <c r="SYL41" s="84"/>
      <c r="SYM41" s="84"/>
      <c r="SYN41" s="84"/>
      <c r="SYO41" s="84"/>
      <c r="SYP41" s="84"/>
      <c r="SYQ41" s="84"/>
      <c r="SYR41" s="84"/>
      <c r="SYS41" s="84"/>
      <c r="SYT41" s="84"/>
      <c r="SYU41" s="84"/>
      <c r="SYV41" s="84"/>
      <c r="SYW41" s="84"/>
      <c r="SYX41" s="84"/>
      <c r="SYY41" s="84"/>
      <c r="SYZ41" s="84"/>
      <c r="SZA41" s="84"/>
      <c r="SZB41" s="84"/>
      <c r="SZC41" s="84"/>
      <c r="SZD41" s="84"/>
      <c r="SZE41" s="84"/>
      <c r="SZF41" s="84"/>
      <c r="SZG41" s="84"/>
      <c r="SZH41" s="84"/>
      <c r="SZI41" s="84"/>
      <c r="SZJ41" s="84"/>
      <c r="SZK41" s="84"/>
      <c r="SZL41" s="84"/>
      <c r="SZM41" s="84"/>
      <c r="SZN41" s="84"/>
      <c r="SZO41" s="84"/>
      <c r="SZP41" s="84"/>
      <c r="SZQ41" s="84"/>
      <c r="SZR41" s="84"/>
      <c r="SZS41" s="84"/>
      <c r="SZT41" s="84"/>
      <c r="SZU41" s="84"/>
      <c r="SZV41" s="84"/>
      <c r="SZW41" s="84"/>
      <c r="SZX41" s="84"/>
      <c r="SZY41" s="84"/>
      <c r="SZZ41" s="84"/>
      <c r="TAA41" s="84"/>
      <c r="TAB41" s="84"/>
      <c r="TAC41" s="84"/>
      <c r="TAD41" s="84"/>
      <c r="TAE41" s="84"/>
      <c r="TAF41" s="84"/>
      <c r="TAG41" s="84"/>
      <c r="TAH41" s="84"/>
      <c r="TAI41" s="84"/>
      <c r="TAJ41" s="84"/>
      <c r="TAK41" s="84"/>
      <c r="TAL41" s="84"/>
      <c r="TAM41" s="84"/>
      <c r="TAN41" s="84"/>
      <c r="TAO41" s="84"/>
      <c r="TAP41" s="84"/>
      <c r="TAQ41" s="84"/>
      <c r="TAR41" s="84"/>
      <c r="TAS41" s="84"/>
      <c r="TAT41" s="84"/>
      <c r="TAU41" s="84"/>
      <c r="TAV41" s="84"/>
      <c r="TAW41" s="84"/>
      <c r="TAX41" s="84"/>
      <c r="TAY41" s="84"/>
      <c r="TAZ41" s="84"/>
      <c r="TBA41" s="84"/>
      <c r="TBB41" s="84"/>
      <c r="TBC41" s="84"/>
      <c r="TBD41" s="84"/>
      <c r="TBE41" s="84"/>
      <c r="TBF41" s="84"/>
      <c r="TBG41" s="84"/>
      <c r="TBH41" s="84"/>
      <c r="TBI41" s="84"/>
      <c r="TBJ41" s="84"/>
      <c r="TBK41" s="84"/>
      <c r="TBL41" s="84"/>
      <c r="TBM41" s="84"/>
      <c r="TBN41" s="84"/>
      <c r="TBO41" s="84"/>
      <c r="TBP41" s="84"/>
      <c r="TBQ41" s="84"/>
      <c r="TBR41" s="84"/>
      <c r="TBS41" s="84"/>
      <c r="TBT41" s="84"/>
      <c r="TBU41" s="84"/>
      <c r="TBV41" s="84"/>
      <c r="TBW41" s="84"/>
      <c r="TBX41" s="84"/>
      <c r="TBY41" s="84"/>
      <c r="TBZ41" s="84"/>
      <c r="TCA41" s="84"/>
      <c r="TCB41" s="84"/>
      <c r="TCC41" s="84"/>
      <c r="TCD41" s="84"/>
      <c r="TCE41" s="84"/>
      <c r="TCF41" s="84"/>
      <c r="TCG41" s="84"/>
      <c r="TCH41" s="84"/>
      <c r="TCI41" s="84"/>
      <c r="TCJ41" s="84"/>
      <c r="TCK41" s="84"/>
      <c r="TCL41" s="84"/>
      <c r="TCM41" s="84"/>
      <c r="TCN41" s="84"/>
      <c r="TCO41" s="84"/>
      <c r="TCP41" s="84"/>
      <c r="TCQ41" s="84"/>
      <c r="TCR41" s="84"/>
      <c r="TCS41" s="84"/>
      <c r="TCT41" s="84"/>
      <c r="TCU41" s="84"/>
      <c r="TCV41" s="84"/>
      <c r="TCW41" s="84"/>
      <c r="TCX41" s="84"/>
      <c r="TCY41" s="84"/>
      <c r="TCZ41" s="84"/>
      <c r="TDA41" s="84"/>
      <c r="TDB41" s="84"/>
      <c r="TDC41" s="84"/>
      <c r="TDD41" s="84"/>
      <c r="TDE41" s="84"/>
      <c r="TDF41" s="84"/>
      <c r="TDG41" s="84"/>
      <c r="TDH41" s="84"/>
      <c r="TDI41" s="84"/>
      <c r="TDJ41" s="84"/>
      <c r="TDK41" s="84"/>
      <c r="TDL41" s="84"/>
      <c r="TDM41" s="84"/>
      <c r="TDN41" s="84"/>
      <c r="TDO41" s="84"/>
      <c r="TDP41" s="84"/>
      <c r="TDQ41" s="84"/>
      <c r="TDR41" s="84"/>
      <c r="TDS41" s="84"/>
      <c r="TDT41" s="84"/>
      <c r="TDU41" s="84"/>
      <c r="TDV41" s="84"/>
      <c r="TDW41" s="84"/>
      <c r="TDX41" s="84"/>
      <c r="TDY41" s="84"/>
      <c r="TDZ41" s="84"/>
      <c r="TEA41" s="84"/>
      <c r="TEB41" s="84"/>
      <c r="TEC41" s="84"/>
      <c r="TED41" s="84"/>
      <c r="TEE41" s="84"/>
      <c r="TEF41" s="84"/>
      <c r="TEG41" s="84"/>
      <c r="TEH41" s="84"/>
      <c r="TEI41" s="84"/>
      <c r="TEJ41" s="84"/>
      <c r="TEK41" s="84"/>
      <c r="TEL41" s="84"/>
      <c r="TEM41" s="84"/>
      <c r="TEN41" s="84"/>
      <c r="TEO41" s="84"/>
      <c r="TEP41" s="84"/>
      <c r="TEQ41" s="84"/>
      <c r="TER41" s="84"/>
      <c r="TES41" s="84"/>
      <c r="TET41" s="84"/>
      <c r="TEU41" s="84"/>
      <c r="TEV41" s="84"/>
      <c r="TEW41" s="84"/>
      <c r="TEX41" s="84"/>
      <c r="TEY41" s="84"/>
      <c r="TEZ41" s="84"/>
      <c r="TFA41" s="84"/>
      <c r="TFB41" s="84"/>
      <c r="TFC41" s="84"/>
      <c r="TFD41" s="84"/>
      <c r="TFE41" s="84"/>
      <c r="TFF41" s="84"/>
      <c r="TFG41" s="84"/>
      <c r="TFH41" s="84"/>
      <c r="TFI41" s="84"/>
      <c r="TFJ41" s="84"/>
      <c r="TFK41" s="84"/>
      <c r="TFL41" s="84"/>
      <c r="TFM41" s="84"/>
      <c r="TFN41" s="84"/>
      <c r="TFO41" s="84"/>
      <c r="TFP41" s="84"/>
      <c r="TFQ41" s="84"/>
      <c r="TFR41" s="84"/>
      <c r="TFS41" s="84"/>
      <c r="TFT41" s="84"/>
      <c r="TFU41" s="84"/>
      <c r="TFV41" s="84"/>
      <c r="TFW41" s="84"/>
      <c r="TFX41" s="84"/>
      <c r="TFY41" s="84"/>
      <c r="TFZ41" s="84"/>
      <c r="TGA41" s="84"/>
      <c r="TGB41" s="84"/>
      <c r="TGC41" s="84"/>
      <c r="TGD41" s="84"/>
      <c r="TGE41" s="84"/>
      <c r="TGF41" s="84"/>
      <c r="TGG41" s="84"/>
      <c r="TGH41" s="84"/>
      <c r="TGI41" s="84"/>
      <c r="TGJ41" s="84"/>
      <c r="TGK41" s="84"/>
      <c r="TGL41" s="84"/>
      <c r="TGM41" s="84"/>
      <c r="TGN41" s="84"/>
      <c r="TGO41" s="84"/>
      <c r="TGP41" s="84"/>
      <c r="TGQ41" s="84"/>
      <c r="TGR41" s="84"/>
      <c r="TGS41" s="84"/>
      <c r="TGT41" s="84"/>
      <c r="TGU41" s="84"/>
      <c r="TGV41" s="84"/>
      <c r="TGW41" s="84"/>
      <c r="TGX41" s="84"/>
      <c r="TGY41" s="84"/>
      <c r="TGZ41" s="84"/>
      <c r="THA41" s="84"/>
      <c r="THB41" s="84"/>
      <c r="THC41" s="84"/>
      <c r="THD41" s="84"/>
      <c r="THE41" s="84"/>
      <c r="THF41" s="84"/>
      <c r="THG41" s="84"/>
      <c r="THH41" s="84"/>
      <c r="THI41" s="84"/>
      <c r="THJ41" s="84"/>
      <c r="THK41" s="84"/>
      <c r="THL41" s="84"/>
      <c r="THM41" s="84"/>
      <c r="THN41" s="84"/>
      <c r="THO41" s="84"/>
      <c r="THP41" s="84"/>
      <c r="THQ41" s="84"/>
      <c r="THR41" s="84"/>
      <c r="THS41" s="84"/>
      <c r="THT41" s="84"/>
      <c r="THU41" s="84"/>
      <c r="THV41" s="84"/>
      <c r="THW41" s="84"/>
      <c r="THX41" s="84"/>
      <c r="THY41" s="84"/>
      <c r="THZ41" s="84"/>
      <c r="TIA41" s="84"/>
      <c r="TIB41" s="84"/>
      <c r="TIC41" s="84"/>
      <c r="TID41" s="84"/>
      <c r="TIE41" s="84"/>
      <c r="TIF41" s="84"/>
      <c r="TIG41" s="84"/>
      <c r="TIH41" s="84"/>
      <c r="TII41" s="84"/>
      <c r="TIJ41" s="84"/>
      <c r="TIK41" s="84"/>
      <c r="TIL41" s="84"/>
      <c r="TIM41" s="84"/>
      <c r="TIN41" s="84"/>
      <c r="TIO41" s="84"/>
      <c r="TIP41" s="84"/>
      <c r="TIQ41" s="84"/>
      <c r="TIR41" s="84"/>
      <c r="TIS41" s="84"/>
      <c r="TIT41" s="84"/>
      <c r="TIU41" s="84"/>
      <c r="TIV41" s="84"/>
      <c r="TIW41" s="84"/>
      <c r="TIX41" s="84"/>
      <c r="TIY41" s="84"/>
      <c r="TIZ41" s="84"/>
      <c r="TJA41" s="84"/>
      <c r="TJB41" s="84"/>
      <c r="TJC41" s="84"/>
      <c r="TJD41" s="84"/>
      <c r="TJE41" s="84"/>
      <c r="TJF41" s="84"/>
      <c r="TJG41" s="84"/>
      <c r="TJH41" s="84"/>
      <c r="TJI41" s="84"/>
      <c r="TJJ41" s="84"/>
      <c r="TJK41" s="84"/>
      <c r="TJL41" s="84"/>
      <c r="TJM41" s="84"/>
      <c r="TJN41" s="84"/>
      <c r="TJO41" s="84"/>
      <c r="TJP41" s="84"/>
      <c r="TJQ41" s="84"/>
      <c r="TJR41" s="84"/>
      <c r="TJS41" s="84"/>
      <c r="TJT41" s="84"/>
      <c r="TJU41" s="84"/>
      <c r="TJV41" s="84"/>
      <c r="TJW41" s="84"/>
      <c r="TJX41" s="84"/>
      <c r="TJY41" s="84"/>
      <c r="TJZ41" s="84"/>
      <c r="TKA41" s="84"/>
      <c r="TKB41" s="84"/>
      <c r="TKC41" s="84"/>
      <c r="TKD41" s="84"/>
      <c r="TKE41" s="84"/>
      <c r="TKF41" s="84"/>
      <c r="TKG41" s="84"/>
      <c r="TKH41" s="84"/>
      <c r="TKI41" s="84"/>
      <c r="TKJ41" s="84"/>
      <c r="TKK41" s="84"/>
      <c r="TKL41" s="84"/>
      <c r="TKM41" s="84"/>
      <c r="TKN41" s="84"/>
      <c r="TKO41" s="84"/>
      <c r="TKP41" s="84"/>
      <c r="TKQ41" s="84"/>
      <c r="TKR41" s="84"/>
      <c r="TKS41" s="84"/>
      <c r="TKT41" s="84"/>
      <c r="TKU41" s="84"/>
      <c r="TKV41" s="84"/>
      <c r="TKW41" s="84"/>
      <c r="TKX41" s="84"/>
      <c r="TKY41" s="84"/>
      <c r="TKZ41" s="84"/>
      <c r="TLA41" s="84"/>
      <c r="TLB41" s="84"/>
      <c r="TLC41" s="84"/>
      <c r="TLD41" s="84"/>
      <c r="TLE41" s="84"/>
      <c r="TLF41" s="84"/>
      <c r="TLG41" s="84"/>
      <c r="TLH41" s="84"/>
      <c r="TLI41" s="84"/>
      <c r="TLJ41" s="84"/>
      <c r="TLK41" s="84"/>
      <c r="TLL41" s="84"/>
      <c r="TLM41" s="84"/>
      <c r="TLN41" s="84"/>
      <c r="TLO41" s="84"/>
      <c r="TLP41" s="84"/>
      <c r="TLQ41" s="84"/>
      <c r="TLR41" s="84"/>
      <c r="TLS41" s="84"/>
      <c r="TLT41" s="84"/>
      <c r="TLU41" s="84"/>
      <c r="TLV41" s="84"/>
      <c r="TLW41" s="84"/>
      <c r="TLX41" s="84"/>
      <c r="TLY41" s="84"/>
      <c r="TLZ41" s="84"/>
      <c r="TMA41" s="84"/>
      <c r="TMB41" s="84"/>
      <c r="TMC41" s="84"/>
      <c r="TMD41" s="84"/>
      <c r="TME41" s="84"/>
      <c r="TMF41" s="84"/>
      <c r="TMG41" s="84"/>
      <c r="TMH41" s="84"/>
      <c r="TMI41" s="84"/>
      <c r="TMJ41" s="84"/>
      <c r="TMK41" s="84"/>
      <c r="TML41" s="84"/>
      <c r="TMM41" s="84"/>
      <c r="TMN41" s="84"/>
      <c r="TMO41" s="84"/>
      <c r="TMP41" s="84"/>
      <c r="TMQ41" s="84"/>
      <c r="TMR41" s="84"/>
      <c r="TMS41" s="84"/>
      <c r="TMT41" s="84"/>
      <c r="TMU41" s="84"/>
      <c r="TMV41" s="84"/>
      <c r="TMW41" s="84"/>
      <c r="TMX41" s="84"/>
      <c r="TMY41" s="84"/>
      <c r="TMZ41" s="84"/>
      <c r="TNA41" s="84"/>
      <c r="TNB41" s="84"/>
      <c r="TNC41" s="84"/>
      <c r="TND41" s="84"/>
      <c r="TNE41" s="84"/>
      <c r="TNF41" s="84"/>
      <c r="TNG41" s="84"/>
      <c r="TNH41" s="84"/>
      <c r="TNI41" s="84"/>
      <c r="TNJ41" s="84"/>
      <c r="TNK41" s="84"/>
      <c r="TNL41" s="84"/>
      <c r="TNM41" s="84"/>
      <c r="TNN41" s="84"/>
      <c r="TNO41" s="84"/>
      <c r="TNP41" s="84"/>
      <c r="TNQ41" s="84"/>
      <c r="TNR41" s="84"/>
      <c r="TNS41" s="84"/>
      <c r="TNT41" s="84"/>
      <c r="TNU41" s="84"/>
      <c r="TNV41" s="84"/>
      <c r="TNW41" s="84"/>
      <c r="TNX41" s="84"/>
      <c r="TNY41" s="84"/>
      <c r="TNZ41" s="84"/>
      <c r="TOA41" s="84"/>
      <c r="TOB41" s="84"/>
      <c r="TOC41" s="84"/>
      <c r="TOD41" s="84"/>
      <c r="TOE41" s="84"/>
      <c r="TOF41" s="84"/>
      <c r="TOG41" s="84"/>
      <c r="TOH41" s="84"/>
      <c r="TOI41" s="84"/>
      <c r="TOJ41" s="84"/>
      <c r="TOK41" s="84"/>
      <c r="TOL41" s="84"/>
      <c r="TOM41" s="84"/>
      <c r="TON41" s="84"/>
      <c r="TOO41" s="84"/>
      <c r="TOP41" s="84"/>
      <c r="TOQ41" s="84"/>
      <c r="TOR41" s="84"/>
      <c r="TOS41" s="84"/>
      <c r="TOT41" s="84"/>
      <c r="TOU41" s="84"/>
      <c r="TOV41" s="84"/>
      <c r="TOW41" s="84"/>
      <c r="TOX41" s="84"/>
      <c r="TOY41" s="84"/>
      <c r="TOZ41" s="84"/>
      <c r="TPA41" s="84"/>
      <c r="TPB41" s="84"/>
      <c r="TPC41" s="84"/>
      <c r="TPD41" s="84"/>
      <c r="TPE41" s="84"/>
      <c r="TPF41" s="84"/>
      <c r="TPG41" s="84"/>
      <c r="TPH41" s="84"/>
      <c r="TPI41" s="84"/>
      <c r="TPJ41" s="84"/>
      <c r="TPK41" s="84"/>
      <c r="TPL41" s="84"/>
      <c r="TPM41" s="84"/>
      <c r="TPN41" s="84"/>
      <c r="TPO41" s="84"/>
      <c r="TPP41" s="84"/>
      <c r="TPQ41" s="84"/>
      <c r="TPR41" s="84"/>
      <c r="TPS41" s="84"/>
      <c r="TPT41" s="84"/>
      <c r="TPU41" s="84"/>
      <c r="TPV41" s="84"/>
      <c r="TPW41" s="84"/>
      <c r="TPX41" s="84"/>
      <c r="TPY41" s="84"/>
      <c r="TPZ41" s="84"/>
      <c r="TQA41" s="84"/>
      <c r="TQB41" s="84"/>
      <c r="TQC41" s="84"/>
      <c r="TQD41" s="84"/>
      <c r="TQE41" s="84"/>
      <c r="TQF41" s="84"/>
      <c r="TQG41" s="84"/>
      <c r="TQH41" s="84"/>
      <c r="TQI41" s="84"/>
      <c r="TQJ41" s="84"/>
      <c r="TQK41" s="84"/>
      <c r="TQL41" s="84"/>
      <c r="TQM41" s="84"/>
      <c r="TQN41" s="84"/>
      <c r="TQO41" s="84"/>
      <c r="TQP41" s="84"/>
      <c r="TQQ41" s="84"/>
      <c r="TQR41" s="84"/>
      <c r="TQS41" s="84"/>
      <c r="TQT41" s="84"/>
      <c r="TQU41" s="84"/>
      <c r="TQV41" s="84"/>
      <c r="TQW41" s="84"/>
      <c r="TQX41" s="84"/>
      <c r="TQY41" s="84"/>
      <c r="TQZ41" s="84"/>
      <c r="TRA41" s="84"/>
      <c r="TRB41" s="84"/>
      <c r="TRC41" s="84"/>
      <c r="TRD41" s="84"/>
      <c r="TRE41" s="84"/>
      <c r="TRF41" s="84"/>
      <c r="TRG41" s="84"/>
      <c r="TRH41" s="84"/>
      <c r="TRI41" s="84"/>
      <c r="TRJ41" s="84"/>
      <c r="TRK41" s="84"/>
      <c r="TRL41" s="84"/>
      <c r="TRM41" s="84"/>
      <c r="TRN41" s="84"/>
      <c r="TRO41" s="84"/>
      <c r="TRP41" s="84"/>
      <c r="TRQ41" s="84"/>
      <c r="TRR41" s="84"/>
      <c r="TRS41" s="84"/>
      <c r="TRT41" s="84"/>
      <c r="TRU41" s="84"/>
      <c r="TRV41" s="84"/>
      <c r="TRW41" s="84"/>
      <c r="TRX41" s="84"/>
      <c r="TRY41" s="84"/>
      <c r="TRZ41" s="84"/>
      <c r="TSA41" s="84"/>
      <c r="TSB41" s="84"/>
      <c r="TSC41" s="84"/>
      <c r="TSD41" s="84"/>
      <c r="TSE41" s="84"/>
      <c r="TSF41" s="84"/>
      <c r="TSG41" s="84"/>
      <c r="TSH41" s="84"/>
      <c r="TSI41" s="84"/>
      <c r="TSJ41" s="84"/>
      <c r="TSK41" s="84"/>
      <c r="TSL41" s="84"/>
      <c r="TSM41" s="84"/>
      <c r="TSN41" s="84"/>
      <c r="TSO41" s="84"/>
      <c r="TSP41" s="84"/>
      <c r="TSQ41" s="84"/>
      <c r="TSR41" s="84"/>
      <c r="TSS41" s="84"/>
      <c r="TST41" s="84"/>
      <c r="TSU41" s="84"/>
      <c r="TSV41" s="84"/>
      <c r="TSW41" s="84"/>
      <c r="TSX41" s="84"/>
      <c r="TSY41" s="84"/>
      <c r="TSZ41" s="84"/>
      <c r="TTA41" s="84"/>
      <c r="TTB41" s="84"/>
      <c r="TTC41" s="84"/>
      <c r="TTD41" s="84"/>
      <c r="TTE41" s="84"/>
      <c r="TTF41" s="84"/>
      <c r="TTG41" s="84"/>
      <c r="TTH41" s="84"/>
      <c r="TTI41" s="84"/>
      <c r="TTJ41" s="84"/>
      <c r="TTK41" s="84"/>
      <c r="TTL41" s="84"/>
      <c r="TTM41" s="84"/>
      <c r="TTN41" s="84"/>
      <c r="TTO41" s="84"/>
      <c r="TTP41" s="84"/>
      <c r="TTQ41" s="84"/>
      <c r="TTR41" s="84"/>
      <c r="TTS41" s="84"/>
      <c r="TTT41" s="84"/>
      <c r="TTU41" s="84"/>
      <c r="TTV41" s="84"/>
      <c r="TTW41" s="84"/>
      <c r="TTX41" s="84"/>
      <c r="TTY41" s="84"/>
      <c r="TTZ41" s="84"/>
      <c r="TUA41" s="84"/>
      <c r="TUB41" s="84"/>
      <c r="TUC41" s="84"/>
      <c r="TUD41" s="84"/>
      <c r="TUE41" s="84"/>
      <c r="TUF41" s="84"/>
      <c r="TUG41" s="84"/>
      <c r="TUH41" s="84"/>
      <c r="TUI41" s="84"/>
      <c r="TUJ41" s="84"/>
      <c r="TUK41" s="84"/>
      <c r="TUL41" s="84"/>
      <c r="TUM41" s="84"/>
      <c r="TUN41" s="84"/>
      <c r="TUO41" s="84"/>
      <c r="TUP41" s="84"/>
      <c r="TUQ41" s="84"/>
      <c r="TUR41" s="84"/>
      <c r="TUS41" s="84"/>
      <c r="TUT41" s="84"/>
      <c r="TUU41" s="84"/>
      <c r="TUV41" s="84"/>
      <c r="TUW41" s="84"/>
      <c r="TUX41" s="84"/>
      <c r="TUY41" s="84"/>
      <c r="TUZ41" s="84"/>
      <c r="TVA41" s="84"/>
      <c r="TVB41" s="84"/>
      <c r="TVC41" s="84"/>
      <c r="TVD41" s="84"/>
      <c r="TVE41" s="84"/>
      <c r="TVF41" s="84"/>
      <c r="TVG41" s="84"/>
      <c r="TVH41" s="84"/>
      <c r="TVI41" s="84"/>
      <c r="TVJ41" s="84"/>
      <c r="TVK41" s="84"/>
      <c r="TVL41" s="84"/>
      <c r="TVM41" s="84"/>
      <c r="TVN41" s="84"/>
      <c r="TVO41" s="84"/>
      <c r="TVP41" s="84"/>
      <c r="TVQ41" s="84"/>
      <c r="TVR41" s="84"/>
      <c r="TVS41" s="84"/>
      <c r="TVT41" s="84"/>
      <c r="TVU41" s="84"/>
      <c r="TVV41" s="84"/>
      <c r="TVW41" s="84"/>
      <c r="TVX41" s="84"/>
      <c r="TVY41" s="84"/>
      <c r="TVZ41" s="84"/>
      <c r="TWA41" s="84"/>
      <c r="TWB41" s="84"/>
      <c r="TWC41" s="84"/>
      <c r="TWD41" s="84"/>
      <c r="TWE41" s="84"/>
      <c r="TWF41" s="84"/>
      <c r="TWG41" s="84"/>
      <c r="TWH41" s="84"/>
      <c r="TWI41" s="84"/>
      <c r="TWJ41" s="84"/>
      <c r="TWK41" s="84"/>
      <c r="TWL41" s="84"/>
      <c r="TWM41" s="84"/>
      <c r="TWN41" s="84"/>
      <c r="TWO41" s="84"/>
      <c r="TWP41" s="84"/>
      <c r="TWQ41" s="84"/>
      <c r="TWR41" s="84"/>
      <c r="TWS41" s="84"/>
      <c r="TWT41" s="84"/>
      <c r="TWU41" s="84"/>
      <c r="TWV41" s="84"/>
      <c r="TWW41" s="84"/>
      <c r="TWX41" s="84"/>
      <c r="TWY41" s="84"/>
      <c r="TWZ41" s="84"/>
      <c r="TXA41" s="84"/>
      <c r="TXB41" s="84"/>
      <c r="TXC41" s="84"/>
      <c r="TXD41" s="84"/>
      <c r="TXE41" s="84"/>
      <c r="TXF41" s="84"/>
      <c r="TXG41" s="84"/>
      <c r="TXH41" s="84"/>
      <c r="TXI41" s="84"/>
      <c r="TXJ41" s="84"/>
      <c r="TXK41" s="84"/>
      <c r="TXL41" s="84"/>
      <c r="TXM41" s="84"/>
      <c r="TXN41" s="84"/>
      <c r="TXO41" s="84"/>
      <c r="TXP41" s="84"/>
      <c r="TXQ41" s="84"/>
      <c r="TXR41" s="84"/>
      <c r="TXS41" s="84"/>
      <c r="TXT41" s="84"/>
      <c r="TXU41" s="84"/>
      <c r="TXV41" s="84"/>
      <c r="TXW41" s="84"/>
      <c r="TXX41" s="84"/>
      <c r="TXY41" s="84"/>
      <c r="TXZ41" s="84"/>
      <c r="TYA41" s="84"/>
      <c r="TYB41" s="84"/>
      <c r="TYC41" s="84"/>
      <c r="TYD41" s="84"/>
      <c r="TYE41" s="84"/>
      <c r="TYF41" s="84"/>
      <c r="TYG41" s="84"/>
      <c r="TYH41" s="84"/>
      <c r="TYI41" s="84"/>
      <c r="TYJ41" s="84"/>
      <c r="TYK41" s="84"/>
      <c r="TYL41" s="84"/>
      <c r="TYM41" s="84"/>
      <c r="TYN41" s="84"/>
      <c r="TYO41" s="84"/>
      <c r="TYP41" s="84"/>
      <c r="TYQ41" s="84"/>
      <c r="TYR41" s="84"/>
      <c r="TYS41" s="84"/>
      <c r="TYT41" s="84"/>
      <c r="TYU41" s="84"/>
      <c r="TYV41" s="84"/>
      <c r="TYW41" s="84"/>
      <c r="TYX41" s="84"/>
      <c r="TYY41" s="84"/>
      <c r="TYZ41" s="84"/>
      <c r="TZA41" s="84"/>
      <c r="TZB41" s="84"/>
      <c r="TZC41" s="84"/>
      <c r="TZD41" s="84"/>
      <c r="TZE41" s="84"/>
      <c r="TZF41" s="84"/>
      <c r="TZG41" s="84"/>
      <c r="TZH41" s="84"/>
      <c r="TZI41" s="84"/>
      <c r="TZJ41" s="84"/>
      <c r="TZK41" s="84"/>
      <c r="TZL41" s="84"/>
      <c r="TZM41" s="84"/>
      <c r="TZN41" s="84"/>
      <c r="TZO41" s="84"/>
      <c r="TZP41" s="84"/>
      <c r="TZQ41" s="84"/>
      <c r="TZR41" s="84"/>
      <c r="TZS41" s="84"/>
      <c r="TZT41" s="84"/>
      <c r="TZU41" s="84"/>
      <c r="TZV41" s="84"/>
      <c r="TZW41" s="84"/>
      <c r="TZX41" s="84"/>
      <c r="TZY41" s="84"/>
      <c r="TZZ41" s="84"/>
      <c r="UAA41" s="84"/>
      <c r="UAB41" s="84"/>
      <c r="UAC41" s="84"/>
      <c r="UAD41" s="84"/>
      <c r="UAE41" s="84"/>
      <c r="UAF41" s="84"/>
      <c r="UAG41" s="84"/>
      <c r="UAH41" s="84"/>
      <c r="UAI41" s="84"/>
      <c r="UAJ41" s="84"/>
      <c r="UAK41" s="84"/>
      <c r="UAL41" s="84"/>
      <c r="UAM41" s="84"/>
      <c r="UAN41" s="84"/>
      <c r="UAO41" s="84"/>
      <c r="UAP41" s="84"/>
      <c r="UAQ41" s="84"/>
      <c r="UAR41" s="84"/>
      <c r="UAS41" s="84"/>
      <c r="UAT41" s="84"/>
      <c r="UAU41" s="84"/>
      <c r="UAV41" s="84"/>
      <c r="UAW41" s="84"/>
      <c r="UAX41" s="84"/>
      <c r="UAY41" s="84"/>
      <c r="UAZ41" s="84"/>
      <c r="UBA41" s="84"/>
      <c r="UBB41" s="84"/>
      <c r="UBC41" s="84"/>
      <c r="UBD41" s="84"/>
      <c r="UBE41" s="84"/>
      <c r="UBF41" s="84"/>
      <c r="UBG41" s="84"/>
      <c r="UBH41" s="84"/>
      <c r="UBI41" s="84"/>
      <c r="UBJ41" s="84"/>
      <c r="UBK41" s="84"/>
      <c r="UBL41" s="84"/>
      <c r="UBM41" s="84"/>
      <c r="UBN41" s="84"/>
      <c r="UBO41" s="84"/>
      <c r="UBP41" s="84"/>
      <c r="UBQ41" s="84"/>
      <c r="UBR41" s="84"/>
      <c r="UBS41" s="84"/>
      <c r="UBT41" s="84"/>
      <c r="UBU41" s="84"/>
      <c r="UBV41" s="84"/>
      <c r="UBW41" s="84"/>
      <c r="UBX41" s="84"/>
      <c r="UBY41" s="84"/>
      <c r="UBZ41" s="84"/>
      <c r="UCA41" s="84"/>
      <c r="UCB41" s="84"/>
      <c r="UCC41" s="84"/>
      <c r="UCD41" s="84"/>
      <c r="UCE41" s="84"/>
      <c r="UCF41" s="84"/>
      <c r="UCG41" s="84"/>
      <c r="UCH41" s="84"/>
      <c r="UCI41" s="84"/>
      <c r="UCJ41" s="84"/>
      <c r="UCK41" s="84"/>
      <c r="UCL41" s="84"/>
      <c r="UCM41" s="84"/>
      <c r="UCN41" s="84"/>
      <c r="UCO41" s="84"/>
      <c r="UCP41" s="84"/>
      <c r="UCQ41" s="84"/>
      <c r="UCR41" s="84"/>
      <c r="UCS41" s="84"/>
      <c r="UCT41" s="84"/>
      <c r="UCU41" s="84"/>
      <c r="UCV41" s="84"/>
      <c r="UCW41" s="84"/>
      <c r="UCX41" s="84"/>
      <c r="UCY41" s="84"/>
      <c r="UCZ41" s="84"/>
      <c r="UDA41" s="84"/>
      <c r="UDB41" s="84"/>
      <c r="UDC41" s="84"/>
      <c r="UDD41" s="84"/>
      <c r="UDE41" s="84"/>
      <c r="UDF41" s="84"/>
      <c r="UDG41" s="84"/>
      <c r="UDH41" s="84"/>
      <c r="UDI41" s="84"/>
      <c r="UDJ41" s="84"/>
      <c r="UDK41" s="84"/>
      <c r="UDL41" s="84"/>
      <c r="UDM41" s="84"/>
      <c r="UDN41" s="84"/>
      <c r="UDO41" s="84"/>
      <c r="UDP41" s="84"/>
      <c r="UDQ41" s="84"/>
      <c r="UDR41" s="84"/>
      <c r="UDS41" s="84"/>
      <c r="UDT41" s="84"/>
      <c r="UDU41" s="84"/>
      <c r="UDV41" s="84"/>
      <c r="UDW41" s="84"/>
      <c r="UDX41" s="84"/>
      <c r="UDY41" s="84"/>
      <c r="UDZ41" s="84"/>
      <c r="UEA41" s="84"/>
      <c r="UEB41" s="84"/>
      <c r="UEC41" s="84"/>
      <c r="UED41" s="84"/>
      <c r="UEE41" s="84"/>
      <c r="UEF41" s="84"/>
      <c r="UEG41" s="84"/>
      <c r="UEH41" s="84"/>
      <c r="UEI41" s="84"/>
      <c r="UEJ41" s="84"/>
      <c r="UEK41" s="84"/>
      <c r="UEL41" s="84"/>
      <c r="UEM41" s="84"/>
      <c r="UEN41" s="84"/>
      <c r="UEO41" s="84"/>
      <c r="UEP41" s="84"/>
      <c r="UEQ41" s="84"/>
      <c r="UER41" s="84"/>
      <c r="UES41" s="84"/>
      <c r="UET41" s="84"/>
      <c r="UEU41" s="84"/>
      <c r="UEV41" s="84"/>
      <c r="UEW41" s="84"/>
      <c r="UEX41" s="84"/>
      <c r="UEY41" s="84"/>
      <c r="UEZ41" s="84"/>
      <c r="UFA41" s="84"/>
      <c r="UFB41" s="84"/>
      <c r="UFC41" s="84"/>
      <c r="UFD41" s="84"/>
      <c r="UFE41" s="84"/>
      <c r="UFF41" s="84"/>
      <c r="UFG41" s="84"/>
      <c r="UFH41" s="84"/>
      <c r="UFI41" s="84"/>
      <c r="UFJ41" s="84"/>
      <c r="UFK41" s="84"/>
      <c r="UFL41" s="84"/>
      <c r="UFM41" s="84"/>
      <c r="UFN41" s="84"/>
      <c r="UFO41" s="84"/>
      <c r="UFP41" s="84"/>
      <c r="UFQ41" s="84"/>
      <c r="UFR41" s="84"/>
      <c r="UFS41" s="84"/>
      <c r="UFT41" s="84"/>
      <c r="UFU41" s="84"/>
      <c r="UFV41" s="84"/>
      <c r="UFW41" s="84"/>
      <c r="UFX41" s="84"/>
      <c r="UFY41" s="84"/>
      <c r="UFZ41" s="84"/>
      <c r="UGA41" s="84"/>
      <c r="UGB41" s="84"/>
      <c r="UGC41" s="84"/>
      <c r="UGD41" s="84"/>
      <c r="UGE41" s="84"/>
      <c r="UGF41" s="84"/>
      <c r="UGG41" s="84"/>
      <c r="UGH41" s="84"/>
      <c r="UGI41" s="84"/>
      <c r="UGJ41" s="84"/>
      <c r="UGK41" s="84"/>
      <c r="UGL41" s="84"/>
      <c r="UGM41" s="84"/>
      <c r="UGN41" s="84"/>
      <c r="UGO41" s="84"/>
      <c r="UGP41" s="84"/>
      <c r="UGQ41" s="84"/>
      <c r="UGR41" s="84"/>
      <c r="UGS41" s="84"/>
      <c r="UGT41" s="84"/>
      <c r="UGU41" s="84"/>
      <c r="UGV41" s="84"/>
      <c r="UGW41" s="84"/>
      <c r="UGX41" s="84"/>
      <c r="UGY41" s="84"/>
      <c r="UGZ41" s="84"/>
      <c r="UHA41" s="84"/>
      <c r="UHB41" s="84"/>
      <c r="UHC41" s="84"/>
      <c r="UHD41" s="84"/>
      <c r="UHE41" s="84"/>
      <c r="UHF41" s="84"/>
      <c r="UHG41" s="84"/>
      <c r="UHH41" s="84"/>
      <c r="UHI41" s="84"/>
      <c r="UHJ41" s="84"/>
      <c r="UHK41" s="84"/>
      <c r="UHL41" s="84"/>
      <c r="UHM41" s="84"/>
      <c r="UHN41" s="84"/>
      <c r="UHO41" s="84"/>
      <c r="UHP41" s="84"/>
      <c r="UHQ41" s="84"/>
      <c r="UHR41" s="84"/>
      <c r="UHS41" s="84"/>
      <c r="UHT41" s="84"/>
      <c r="UHU41" s="84"/>
      <c r="UHV41" s="84"/>
      <c r="UHW41" s="84"/>
      <c r="UHX41" s="84"/>
      <c r="UHY41" s="84"/>
      <c r="UHZ41" s="84"/>
      <c r="UIA41" s="84"/>
      <c r="UIB41" s="84"/>
      <c r="UIC41" s="84"/>
      <c r="UID41" s="84"/>
      <c r="UIE41" s="84"/>
      <c r="UIF41" s="84"/>
      <c r="UIG41" s="84"/>
      <c r="UIH41" s="84"/>
      <c r="UII41" s="84"/>
      <c r="UIJ41" s="84"/>
      <c r="UIK41" s="84"/>
      <c r="UIL41" s="84"/>
      <c r="UIM41" s="84"/>
      <c r="UIN41" s="84"/>
      <c r="UIO41" s="84"/>
      <c r="UIP41" s="84"/>
      <c r="UIQ41" s="84"/>
      <c r="UIR41" s="84"/>
      <c r="UIS41" s="84"/>
      <c r="UIT41" s="84"/>
      <c r="UIU41" s="84"/>
      <c r="UIV41" s="84"/>
      <c r="UIW41" s="84"/>
      <c r="UIX41" s="84"/>
      <c r="UIY41" s="84"/>
      <c r="UIZ41" s="84"/>
      <c r="UJA41" s="84"/>
      <c r="UJB41" s="84"/>
      <c r="UJC41" s="84"/>
      <c r="UJD41" s="84"/>
      <c r="UJE41" s="84"/>
      <c r="UJF41" s="84"/>
      <c r="UJG41" s="84"/>
      <c r="UJH41" s="84"/>
      <c r="UJI41" s="84"/>
      <c r="UJJ41" s="84"/>
      <c r="UJK41" s="84"/>
      <c r="UJL41" s="84"/>
      <c r="UJM41" s="84"/>
      <c r="UJN41" s="84"/>
      <c r="UJO41" s="84"/>
      <c r="UJP41" s="84"/>
      <c r="UJQ41" s="84"/>
      <c r="UJR41" s="84"/>
      <c r="UJS41" s="84"/>
      <c r="UJT41" s="84"/>
      <c r="UJU41" s="84"/>
      <c r="UJV41" s="84"/>
      <c r="UJW41" s="84"/>
      <c r="UJX41" s="84"/>
      <c r="UJY41" s="84"/>
      <c r="UJZ41" s="84"/>
      <c r="UKA41" s="84"/>
      <c r="UKB41" s="84"/>
      <c r="UKC41" s="84"/>
      <c r="UKD41" s="84"/>
      <c r="UKE41" s="84"/>
      <c r="UKF41" s="84"/>
      <c r="UKG41" s="84"/>
      <c r="UKH41" s="84"/>
      <c r="UKI41" s="84"/>
      <c r="UKJ41" s="84"/>
      <c r="UKK41" s="84"/>
      <c r="UKL41" s="84"/>
      <c r="UKM41" s="84"/>
      <c r="UKN41" s="84"/>
      <c r="UKO41" s="84"/>
      <c r="UKP41" s="84"/>
      <c r="UKQ41" s="84"/>
      <c r="UKR41" s="84"/>
      <c r="UKS41" s="84"/>
      <c r="UKT41" s="84"/>
      <c r="UKU41" s="84"/>
      <c r="UKV41" s="84"/>
      <c r="UKW41" s="84"/>
      <c r="UKX41" s="84"/>
      <c r="UKY41" s="84"/>
      <c r="UKZ41" s="84"/>
      <c r="ULA41" s="84"/>
      <c r="ULB41" s="84"/>
      <c r="ULC41" s="84"/>
      <c r="ULD41" s="84"/>
      <c r="ULE41" s="84"/>
      <c r="ULF41" s="84"/>
      <c r="ULG41" s="84"/>
      <c r="ULH41" s="84"/>
      <c r="ULI41" s="84"/>
      <c r="ULJ41" s="84"/>
      <c r="ULK41" s="84"/>
      <c r="ULL41" s="84"/>
      <c r="ULM41" s="84"/>
      <c r="ULN41" s="84"/>
      <c r="ULO41" s="84"/>
      <c r="ULP41" s="84"/>
      <c r="ULQ41" s="84"/>
      <c r="ULR41" s="84"/>
      <c r="ULS41" s="84"/>
      <c r="ULT41" s="84"/>
      <c r="ULU41" s="84"/>
      <c r="ULV41" s="84"/>
      <c r="ULW41" s="84"/>
      <c r="ULX41" s="84"/>
      <c r="ULY41" s="84"/>
      <c r="ULZ41" s="84"/>
      <c r="UMA41" s="84"/>
      <c r="UMB41" s="84"/>
      <c r="UMC41" s="84"/>
      <c r="UMD41" s="84"/>
      <c r="UME41" s="84"/>
      <c r="UMF41" s="84"/>
      <c r="UMG41" s="84"/>
      <c r="UMH41" s="84"/>
      <c r="UMI41" s="84"/>
      <c r="UMJ41" s="84"/>
      <c r="UMK41" s="84"/>
      <c r="UML41" s="84"/>
      <c r="UMM41" s="84"/>
      <c r="UMN41" s="84"/>
      <c r="UMO41" s="84"/>
      <c r="UMP41" s="84"/>
      <c r="UMQ41" s="84"/>
      <c r="UMR41" s="84"/>
      <c r="UMS41" s="84"/>
      <c r="UMT41" s="84"/>
      <c r="UMU41" s="84"/>
      <c r="UMV41" s="84"/>
      <c r="UMW41" s="84"/>
      <c r="UMX41" s="84"/>
      <c r="UMY41" s="84"/>
      <c r="UMZ41" s="84"/>
      <c r="UNA41" s="84"/>
      <c r="UNB41" s="84"/>
      <c r="UNC41" s="84"/>
      <c r="UND41" s="84"/>
      <c r="UNE41" s="84"/>
      <c r="UNF41" s="84"/>
      <c r="UNG41" s="84"/>
      <c r="UNH41" s="84"/>
      <c r="UNI41" s="84"/>
      <c r="UNJ41" s="84"/>
      <c r="UNK41" s="84"/>
      <c r="UNL41" s="84"/>
      <c r="UNM41" s="84"/>
      <c r="UNN41" s="84"/>
      <c r="UNO41" s="84"/>
      <c r="UNP41" s="84"/>
      <c r="UNQ41" s="84"/>
      <c r="UNR41" s="84"/>
      <c r="UNS41" s="84"/>
      <c r="UNT41" s="84"/>
      <c r="UNU41" s="84"/>
      <c r="UNV41" s="84"/>
      <c r="UNW41" s="84"/>
      <c r="UNX41" s="84"/>
      <c r="UNY41" s="84"/>
      <c r="UNZ41" s="84"/>
      <c r="UOA41" s="84"/>
      <c r="UOB41" s="84"/>
      <c r="UOC41" s="84"/>
      <c r="UOD41" s="84"/>
      <c r="UOE41" s="84"/>
      <c r="UOF41" s="84"/>
      <c r="UOG41" s="84"/>
      <c r="UOH41" s="84"/>
      <c r="UOI41" s="84"/>
      <c r="UOJ41" s="84"/>
      <c r="UOK41" s="84"/>
      <c r="UOL41" s="84"/>
      <c r="UOM41" s="84"/>
      <c r="UON41" s="84"/>
      <c r="UOO41" s="84"/>
      <c r="UOP41" s="84"/>
      <c r="UOQ41" s="84"/>
      <c r="UOR41" s="84"/>
      <c r="UOS41" s="84"/>
      <c r="UOT41" s="84"/>
      <c r="UOU41" s="84"/>
      <c r="UOV41" s="84"/>
      <c r="UOW41" s="84"/>
      <c r="UOX41" s="84"/>
      <c r="UOY41" s="84"/>
      <c r="UOZ41" s="84"/>
      <c r="UPA41" s="84"/>
      <c r="UPB41" s="84"/>
      <c r="UPC41" s="84"/>
      <c r="UPD41" s="84"/>
      <c r="UPE41" s="84"/>
      <c r="UPF41" s="84"/>
      <c r="UPG41" s="84"/>
      <c r="UPH41" s="84"/>
      <c r="UPI41" s="84"/>
      <c r="UPJ41" s="84"/>
      <c r="UPK41" s="84"/>
      <c r="UPL41" s="84"/>
      <c r="UPM41" s="84"/>
      <c r="UPN41" s="84"/>
      <c r="UPO41" s="84"/>
      <c r="UPP41" s="84"/>
      <c r="UPQ41" s="84"/>
      <c r="UPR41" s="84"/>
      <c r="UPS41" s="84"/>
      <c r="UPT41" s="84"/>
      <c r="UPU41" s="84"/>
      <c r="UPV41" s="84"/>
      <c r="UPW41" s="84"/>
      <c r="UPX41" s="84"/>
      <c r="UPY41" s="84"/>
      <c r="UPZ41" s="84"/>
      <c r="UQA41" s="84"/>
      <c r="UQB41" s="84"/>
      <c r="UQC41" s="84"/>
      <c r="UQD41" s="84"/>
      <c r="UQE41" s="84"/>
      <c r="UQF41" s="84"/>
      <c r="UQG41" s="84"/>
      <c r="UQH41" s="84"/>
      <c r="UQI41" s="84"/>
      <c r="UQJ41" s="84"/>
      <c r="UQK41" s="84"/>
      <c r="UQL41" s="84"/>
      <c r="UQM41" s="84"/>
      <c r="UQN41" s="84"/>
      <c r="UQO41" s="84"/>
      <c r="UQP41" s="84"/>
      <c r="UQQ41" s="84"/>
      <c r="UQR41" s="84"/>
      <c r="UQS41" s="84"/>
      <c r="UQT41" s="84"/>
      <c r="UQU41" s="84"/>
      <c r="UQV41" s="84"/>
      <c r="UQW41" s="84"/>
      <c r="UQX41" s="84"/>
      <c r="UQY41" s="84"/>
      <c r="UQZ41" s="84"/>
      <c r="URA41" s="84"/>
      <c r="URB41" s="84"/>
      <c r="URC41" s="84"/>
      <c r="URD41" s="84"/>
      <c r="URE41" s="84"/>
      <c r="URF41" s="84"/>
      <c r="URG41" s="84"/>
      <c r="URH41" s="84"/>
      <c r="URI41" s="84"/>
      <c r="URJ41" s="84"/>
      <c r="URK41" s="84"/>
      <c r="URL41" s="84"/>
      <c r="URM41" s="84"/>
      <c r="URN41" s="84"/>
      <c r="URO41" s="84"/>
      <c r="URP41" s="84"/>
      <c r="URQ41" s="84"/>
      <c r="URR41" s="84"/>
      <c r="URS41" s="84"/>
      <c r="URT41" s="84"/>
      <c r="URU41" s="84"/>
      <c r="URV41" s="84"/>
      <c r="URW41" s="84"/>
      <c r="URX41" s="84"/>
      <c r="URY41" s="84"/>
      <c r="URZ41" s="84"/>
      <c r="USA41" s="84"/>
      <c r="USB41" s="84"/>
      <c r="USC41" s="84"/>
      <c r="USD41" s="84"/>
      <c r="USE41" s="84"/>
      <c r="USF41" s="84"/>
      <c r="USG41" s="84"/>
      <c r="USH41" s="84"/>
      <c r="USI41" s="84"/>
      <c r="USJ41" s="84"/>
      <c r="USK41" s="84"/>
      <c r="USL41" s="84"/>
      <c r="USM41" s="84"/>
      <c r="USN41" s="84"/>
      <c r="USO41" s="84"/>
      <c r="USP41" s="84"/>
      <c r="USQ41" s="84"/>
      <c r="USR41" s="84"/>
      <c r="USS41" s="84"/>
      <c r="UST41" s="84"/>
      <c r="USU41" s="84"/>
      <c r="USV41" s="84"/>
      <c r="USW41" s="84"/>
      <c r="USX41" s="84"/>
      <c r="USY41" s="84"/>
      <c r="USZ41" s="84"/>
      <c r="UTA41" s="84"/>
      <c r="UTB41" s="84"/>
      <c r="UTC41" s="84"/>
      <c r="UTD41" s="84"/>
      <c r="UTE41" s="84"/>
      <c r="UTF41" s="84"/>
      <c r="UTG41" s="84"/>
      <c r="UTH41" s="84"/>
      <c r="UTI41" s="84"/>
      <c r="UTJ41" s="84"/>
      <c r="UTK41" s="84"/>
      <c r="UTL41" s="84"/>
      <c r="UTM41" s="84"/>
      <c r="UTN41" s="84"/>
      <c r="UTO41" s="84"/>
      <c r="UTP41" s="84"/>
      <c r="UTQ41" s="84"/>
      <c r="UTR41" s="84"/>
      <c r="UTS41" s="84"/>
      <c r="UTT41" s="84"/>
      <c r="UTU41" s="84"/>
      <c r="UTV41" s="84"/>
      <c r="UTW41" s="84"/>
      <c r="UTX41" s="84"/>
      <c r="UTY41" s="84"/>
      <c r="UTZ41" s="84"/>
      <c r="UUA41" s="84"/>
      <c r="UUB41" s="84"/>
      <c r="UUC41" s="84"/>
      <c r="UUD41" s="84"/>
      <c r="UUE41" s="84"/>
      <c r="UUF41" s="84"/>
      <c r="UUG41" s="84"/>
      <c r="UUH41" s="84"/>
      <c r="UUI41" s="84"/>
      <c r="UUJ41" s="84"/>
      <c r="UUK41" s="84"/>
      <c r="UUL41" s="84"/>
      <c r="UUM41" s="84"/>
      <c r="UUN41" s="84"/>
      <c r="UUO41" s="84"/>
      <c r="UUP41" s="84"/>
      <c r="UUQ41" s="84"/>
      <c r="UUR41" s="84"/>
      <c r="UUS41" s="84"/>
      <c r="UUT41" s="84"/>
      <c r="UUU41" s="84"/>
      <c r="UUV41" s="84"/>
      <c r="UUW41" s="84"/>
      <c r="UUX41" s="84"/>
      <c r="UUY41" s="84"/>
      <c r="UUZ41" s="84"/>
      <c r="UVA41" s="84"/>
      <c r="UVB41" s="84"/>
      <c r="UVC41" s="84"/>
      <c r="UVD41" s="84"/>
      <c r="UVE41" s="84"/>
      <c r="UVF41" s="84"/>
      <c r="UVG41" s="84"/>
      <c r="UVH41" s="84"/>
      <c r="UVI41" s="84"/>
      <c r="UVJ41" s="84"/>
      <c r="UVK41" s="84"/>
      <c r="UVL41" s="84"/>
      <c r="UVM41" s="84"/>
      <c r="UVN41" s="84"/>
      <c r="UVO41" s="84"/>
      <c r="UVP41" s="84"/>
      <c r="UVQ41" s="84"/>
      <c r="UVR41" s="84"/>
      <c r="UVS41" s="84"/>
      <c r="UVT41" s="84"/>
      <c r="UVU41" s="84"/>
      <c r="UVV41" s="84"/>
      <c r="UVW41" s="84"/>
      <c r="UVX41" s="84"/>
      <c r="UVY41" s="84"/>
      <c r="UVZ41" s="84"/>
      <c r="UWA41" s="84"/>
      <c r="UWB41" s="84"/>
      <c r="UWC41" s="84"/>
      <c r="UWD41" s="84"/>
      <c r="UWE41" s="84"/>
      <c r="UWF41" s="84"/>
      <c r="UWG41" s="84"/>
      <c r="UWH41" s="84"/>
      <c r="UWI41" s="84"/>
      <c r="UWJ41" s="84"/>
      <c r="UWK41" s="84"/>
      <c r="UWL41" s="84"/>
      <c r="UWM41" s="84"/>
      <c r="UWN41" s="84"/>
      <c r="UWO41" s="84"/>
      <c r="UWP41" s="84"/>
      <c r="UWQ41" s="84"/>
      <c r="UWR41" s="84"/>
      <c r="UWS41" s="84"/>
      <c r="UWT41" s="84"/>
      <c r="UWU41" s="84"/>
      <c r="UWV41" s="84"/>
      <c r="UWW41" s="84"/>
      <c r="UWX41" s="84"/>
      <c r="UWY41" s="84"/>
      <c r="UWZ41" s="84"/>
      <c r="UXA41" s="84"/>
      <c r="UXB41" s="84"/>
      <c r="UXC41" s="84"/>
      <c r="UXD41" s="84"/>
      <c r="UXE41" s="84"/>
      <c r="UXF41" s="84"/>
      <c r="UXG41" s="84"/>
      <c r="UXH41" s="84"/>
      <c r="UXI41" s="84"/>
      <c r="UXJ41" s="84"/>
      <c r="UXK41" s="84"/>
      <c r="UXL41" s="84"/>
      <c r="UXM41" s="84"/>
      <c r="UXN41" s="84"/>
      <c r="UXO41" s="84"/>
      <c r="UXP41" s="84"/>
      <c r="UXQ41" s="84"/>
      <c r="UXR41" s="84"/>
      <c r="UXS41" s="84"/>
      <c r="UXT41" s="84"/>
      <c r="UXU41" s="84"/>
      <c r="UXV41" s="84"/>
      <c r="UXW41" s="84"/>
      <c r="UXX41" s="84"/>
      <c r="UXY41" s="84"/>
      <c r="UXZ41" s="84"/>
      <c r="UYA41" s="84"/>
      <c r="UYB41" s="84"/>
      <c r="UYC41" s="84"/>
      <c r="UYD41" s="84"/>
      <c r="UYE41" s="84"/>
      <c r="UYF41" s="84"/>
      <c r="UYG41" s="84"/>
      <c r="UYH41" s="84"/>
      <c r="UYI41" s="84"/>
      <c r="UYJ41" s="84"/>
      <c r="UYK41" s="84"/>
      <c r="UYL41" s="84"/>
      <c r="UYM41" s="84"/>
      <c r="UYN41" s="84"/>
      <c r="UYO41" s="84"/>
      <c r="UYP41" s="84"/>
      <c r="UYQ41" s="84"/>
      <c r="UYR41" s="84"/>
      <c r="UYS41" s="84"/>
      <c r="UYT41" s="84"/>
      <c r="UYU41" s="84"/>
      <c r="UYV41" s="84"/>
      <c r="UYW41" s="84"/>
      <c r="UYX41" s="84"/>
      <c r="UYY41" s="84"/>
      <c r="UYZ41" s="84"/>
      <c r="UZA41" s="84"/>
      <c r="UZB41" s="84"/>
      <c r="UZC41" s="84"/>
      <c r="UZD41" s="84"/>
      <c r="UZE41" s="84"/>
      <c r="UZF41" s="84"/>
      <c r="UZG41" s="84"/>
      <c r="UZH41" s="84"/>
      <c r="UZI41" s="84"/>
      <c r="UZJ41" s="84"/>
      <c r="UZK41" s="84"/>
      <c r="UZL41" s="84"/>
      <c r="UZM41" s="84"/>
      <c r="UZN41" s="84"/>
      <c r="UZO41" s="84"/>
      <c r="UZP41" s="84"/>
      <c r="UZQ41" s="84"/>
      <c r="UZR41" s="84"/>
      <c r="UZS41" s="84"/>
      <c r="UZT41" s="84"/>
      <c r="UZU41" s="84"/>
      <c r="UZV41" s="84"/>
      <c r="UZW41" s="84"/>
      <c r="UZX41" s="84"/>
      <c r="UZY41" s="84"/>
      <c r="UZZ41" s="84"/>
      <c r="VAA41" s="84"/>
      <c r="VAB41" s="84"/>
      <c r="VAC41" s="84"/>
      <c r="VAD41" s="84"/>
      <c r="VAE41" s="84"/>
      <c r="VAF41" s="84"/>
      <c r="VAG41" s="84"/>
      <c r="VAH41" s="84"/>
      <c r="VAI41" s="84"/>
      <c r="VAJ41" s="84"/>
      <c r="VAK41" s="84"/>
      <c r="VAL41" s="84"/>
      <c r="VAM41" s="84"/>
      <c r="VAN41" s="84"/>
      <c r="VAO41" s="84"/>
      <c r="VAP41" s="84"/>
      <c r="VAQ41" s="84"/>
      <c r="VAR41" s="84"/>
      <c r="VAS41" s="84"/>
      <c r="VAT41" s="84"/>
      <c r="VAU41" s="84"/>
      <c r="VAV41" s="84"/>
      <c r="VAW41" s="84"/>
      <c r="VAX41" s="84"/>
      <c r="VAY41" s="84"/>
      <c r="VAZ41" s="84"/>
      <c r="VBA41" s="84"/>
      <c r="VBB41" s="84"/>
      <c r="VBC41" s="84"/>
      <c r="VBD41" s="84"/>
      <c r="VBE41" s="84"/>
      <c r="VBF41" s="84"/>
      <c r="VBG41" s="84"/>
      <c r="VBH41" s="84"/>
      <c r="VBI41" s="84"/>
      <c r="VBJ41" s="84"/>
      <c r="VBK41" s="84"/>
      <c r="VBL41" s="84"/>
      <c r="VBM41" s="84"/>
      <c r="VBN41" s="84"/>
      <c r="VBO41" s="84"/>
      <c r="VBP41" s="84"/>
      <c r="VBQ41" s="84"/>
      <c r="VBR41" s="84"/>
      <c r="VBS41" s="84"/>
      <c r="VBT41" s="84"/>
      <c r="VBU41" s="84"/>
      <c r="VBV41" s="84"/>
      <c r="VBW41" s="84"/>
      <c r="VBX41" s="84"/>
      <c r="VBY41" s="84"/>
      <c r="VBZ41" s="84"/>
      <c r="VCA41" s="84"/>
      <c r="VCB41" s="84"/>
      <c r="VCC41" s="84"/>
      <c r="VCD41" s="84"/>
      <c r="VCE41" s="84"/>
      <c r="VCF41" s="84"/>
      <c r="VCG41" s="84"/>
      <c r="VCH41" s="84"/>
      <c r="VCI41" s="84"/>
      <c r="VCJ41" s="84"/>
      <c r="VCK41" s="84"/>
      <c r="VCL41" s="84"/>
      <c r="VCM41" s="84"/>
      <c r="VCN41" s="84"/>
      <c r="VCO41" s="84"/>
      <c r="VCP41" s="84"/>
      <c r="VCQ41" s="84"/>
      <c r="VCR41" s="84"/>
      <c r="VCS41" s="84"/>
      <c r="VCT41" s="84"/>
      <c r="VCU41" s="84"/>
      <c r="VCV41" s="84"/>
      <c r="VCW41" s="84"/>
      <c r="VCX41" s="84"/>
      <c r="VCY41" s="84"/>
      <c r="VCZ41" s="84"/>
      <c r="VDA41" s="84"/>
      <c r="VDB41" s="84"/>
      <c r="VDC41" s="84"/>
      <c r="VDD41" s="84"/>
      <c r="VDE41" s="84"/>
      <c r="VDF41" s="84"/>
      <c r="VDG41" s="84"/>
      <c r="VDH41" s="84"/>
      <c r="VDI41" s="84"/>
      <c r="VDJ41" s="84"/>
      <c r="VDK41" s="84"/>
      <c r="VDL41" s="84"/>
      <c r="VDM41" s="84"/>
      <c r="VDN41" s="84"/>
      <c r="VDO41" s="84"/>
      <c r="VDP41" s="84"/>
      <c r="VDQ41" s="84"/>
      <c r="VDR41" s="84"/>
      <c r="VDS41" s="84"/>
      <c r="VDT41" s="84"/>
      <c r="VDU41" s="84"/>
      <c r="VDV41" s="84"/>
      <c r="VDW41" s="84"/>
      <c r="VDX41" s="84"/>
      <c r="VDY41" s="84"/>
      <c r="VDZ41" s="84"/>
      <c r="VEA41" s="84"/>
      <c r="VEB41" s="84"/>
      <c r="VEC41" s="84"/>
      <c r="VED41" s="84"/>
      <c r="VEE41" s="84"/>
      <c r="VEF41" s="84"/>
      <c r="VEG41" s="84"/>
      <c r="VEH41" s="84"/>
      <c r="VEI41" s="84"/>
      <c r="VEJ41" s="84"/>
      <c r="VEK41" s="84"/>
      <c r="VEL41" s="84"/>
      <c r="VEM41" s="84"/>
      <c r="VEN41" s="84"/>
      <c r="VEO41" s="84"/>
      <c r="VEP41" s="84"/>
      <c r="VEQ41" s="84"/>
      <c r="VER41" s="84"/>
      <c r="VES41" s="84"/>
      <c r="VET41" s="84"/>
      <c r="VEU41" s="84"/>
      <c r="VEV41" s="84"/>
      <c r="VEW41" s="84"/>
      <c r="VEX41" s="84"/>
      <c r="VEY41" s="84"/>
      <c r="VEZ41" s="84"/>
      <c r="VFA41" s="84"/>
      <c r="VFB41" s="84"/>
      <c r="VFC41" s="84"/>
      <c r="VFD41" s="84"/>
      <c r="VFE41" s="84"/>
      <c r="VFF41" s="84"/>
      <c r="VFG41" s="84"/>
      <c r="VFH41" s="84"/>
      <c r="VFI41" s="84"/>
      <c r="VFJ41" s="84"/>
      <c r="VFK41" s="84"/>
      <c r="VFL41" s="84"/>
      <c r="VFM41" s="84"/>
      <c r="VFN41" s="84"/>
      <c r="VFO41" s="84"/>
      <c r="VFP41" s="84"/>
      <c r="VFQ41" s="84"/>
      <c r="VFR41" s="84"/>
      <c r="VFS41" s="84"/>
      <c r="VFT41" s="84"/>
      <c r="VFU41" s="84"/>
      <c r="VFV41" s="84"/>
      <c r="VFW41" s="84"/>
      <c r="VFX41" s="84"/>
      <c r="VFY41" s="84"/>
      <c r="VFZ41" s="84"/>
      <c r="VGA41" s="84"/>
      <c r="VGB41" s="84"/>
      <c r="VGC41" s="84"/>
      <c r="VGD41" s="84"/>
      <c r="VGE41" s="84"/>
      <c r="VGF41" s="84"/>
      <c r="VGG41" s="84"/>
      <c r="VGH41" s="84"/>
      <c r="VGI41" s="84"/>
      <c r="VGJ41" s="84"/>
      <c r="VGK41" s="84"/>
      <c r="VGL41" s="84"/>
      <c r="VGM41" s="84"/>
      <c r="VGN41" s="84"/>
      <c r="VGO41" s="84"/>
      <c r="VGP41" s="84"/>
      <c r="VGQ41" s="84"/>
      <c r="VGR41" s="84"/>
      <c r="VGS41" s="84"/>
      <c r="VGT41" s="84"/>
      <c r="VGU41" s="84"/>
      <c r="VGV41" s="84"/>
      <c r="VGW41" s="84"/>
      <c r="VGX41" s="84"/>
      <c r="VGY41" s="84"/>
      <c r="VGZ41" s="84"/>
      <c r="VHA41" s="84"/>
      <c r="VHB41" s="84"/>
      <c r="VHC41" s="84"/>
      <c r="VHD41" s="84"/>
      <c r="VHE41" s="84"/>
      <c r="VHF41" s="84"/>
      <c r="VHG41" s="84"/>
      <c r="VHH41" s="84"/>
      <c r="VHI41" s="84"/>
      <c r="VHJ41" s="84"/>
      <c r="VHK41" s="84"/>
      <c r="VHL41" s="84"/>
      <c r="VHM41" s="84"/>
      <c r="VHN41" s="84"/>
      <c r="VHO41" s="84"/>
      <c r="VHP41" s="84"/>
      <c r="VHQ41" s="84"/>
      <c r="VHR41" s="84"/>
      <c r="VHS41" s="84"/>
      <c r="VHT41" s="84"/>
      <c r="VHU41" s="84"/>
      <c r="VHV41" s="84"/>
      <c r="VHW41" s="84"/>
      <c r="VHX41" s="84"/>
      <c r="VHY41" s="84"/>
      <c r="VHZ41" s="84"/>
      <c r="VIA41" s="84"/>
      <c r="VIB41" s="84"/>
      <c r="VIC41" s="84"/>
      <c r="VID41" s="84"/>
      <c r="VIE41" s="84"/>
      <c r="VIF41" s="84"/>
      <c r="VIG41" s="84"/>
      <c r="VIH41" s="84"/>
      <c r="VII41" s="84"/>
      <c r="VIJ41" s="84"/>
      <c r="VIK41" s="84"/>
      <c r="VIL41" s="84"/>
      <c r="VIM41" s="84"/>
      <c r="VIN41" s="84"/>
      <c r="VIO41" s="84"/>
      <c r="VIP41" s="84"/>
      <c r="VIQ41" s="84"/>
      <c r="VIR41" s="84"/>
      <c r="VIS41" s="84"/>
      <c r="VIT41" s="84"/>
      <c r="VIU41" s="84"/>
      <c r="VIV41" s="84"/>
      <c r="VIW41" s="84"/>
      <c r="VIX41" s="84"/>
      <c r="VIY41" s="84"/>
      <c r="VIZ41" s="84"/>
      <c r="VJA41" s="84"/>
      <c r="VJB41" s="84"/>
      <c r="VJC41" s="84"/>
      <c r="VJD41" s="84"/>
      <c r="VJE41" s="84"/>
      <c r="VJF41" s="84"/>
      <c r="VJG41" s="84"/>
      <c r="VJH41" s="84"/>
      <c r="VJI41" s="84"/>
      <c r="VJJ41" s="84"/>
      <c r="VJK41" s="84"/>
      <c r="VJL41" s="84"/>
      <c r="VJM41" s="84"/>
      <c r="VJN41" s="84"/>
      <c r="VJO41" s="84"/>
      <c r="VJP41" s="84"/>
      <c r="VJQ41" s="84"/>
      <c r="VJR41" s="84"/>
      <c r="VJS41" s="84"/>
      <c r="VJT41" s="84"/>
      <c r="VJU41" s="84"/>
      <c r="VJV41" s="84"/>
      <c r="VJW41" s="84"/>
      <c r="VJX41" s="84"/>
      <c r="VJY41" s="84"/>
      <c r="VJZ41" s="84"/>
      <c r="VKA41" s="84"/>
      <c r="VKB41" s="84"/>
      <c r="VKC41" s="84"/>
      <c r="VKD41" s="84"/>
      <c r="VKE41" s="84"/>
      <c r="VKF41" s="84"/>
      <c r="VKG41" s="84"/>
      <c r="VKH41" s="84"/>
      <c r="VKI41" s="84"/>
      <c r="VKJ41" s="84"/>
      <c r="VKK41" s="84"/>
      <c r="VKL41" s="84"/>
      <c r="VKM41" s="84"/>
      <c r="VKN41" s="84"/>
      <c r="VKO41" s="84"/>
      <c r="VKP41" s="84"/>
      <c r="VKQ41" s="84"/>
      <c r="VKR41" s="84"/>
      <c r="VKS41" s="84"/>
      <c r="VKT41" s="84"/>
      <c r="VKU41" s="84"/>
      <c r="VKV41" s="84"/>
      <c r="VKW41" s="84"/>
      <c r="VKX41" s="84"/>
      <c r="VKY41" s="84"/>
      <c r="VKZ41" s="84"/>
      <c r="VLA41" s="84"/>
      <c r="VLB41" s="84"/>
      <c r="VLC41" s="84"/>
      <c r="VLD41" s="84"/>
      <c r="VLE41" s="84"/>
      <c r="VLF41" s="84"/>
      <c r="VLG41" s="84"/>
      <c r="VLH41" s="84"/>
      <c r="VLI41" s="84"/>
      <c r="VLJ41" s="84"/>
      <c r="VLK41" s="84"/>
      <c r="VLL41" s="84"/>
      <c r="VLM41" s="84"/>
      <c r="VLN41" s="84"/>
      <c r="VLO41" s="84"/>
      <c r="VLP41" s="84"/>
      <c r="VLQ41" s="84"/>
      <c r="VLR41" s="84"/>
      <c r="VLS41" s="84"/>
      <c r="VLT41" s="84"/>
      <c r="VLU41" s="84"/>
      <c r="VLV41" s="84"/>
      <c r="VLW41" s="84"/>
      <c r="VLX41" s="84"/>
      <c r="VLY41" s="84"/>
      <c r="VLZ41" s="84"/>
      <c r="VMA41" s="84"/>
      <c r="VMB41" s="84"/>
      <c r="VMC41" s="84"/>
      <c r="VMD41" s="84"/>
      <c r="VME41" s="84"/>
      <c r="VMF41" s="84"/>
      <c r="VMG41" s="84"/>
      <c r="VMH41" s="84"/>
      <c r="VMI41" s="84"/>
      <c r="VMJ41" s="84"/>
      <c r="VMK41" s="84"/>
      <c r="VML41" s="84"/>
      <c r="VMM41" s="84"/>
      <c r="VMN41" s="84"/>
      <c r="VMO41" s="84"/>
      <c r="VMP41" s="84"/>
      <c r="VMQ41" s="84"/>
      <c r="VMR41" s="84"/>
      <c r="VMS41" s="84"/>
      <c r="VMT41" s="84"/>
      <c r="VMU41" s="84"/>
      <c r="VMV41" s="84"/>
      <c r="VMW41" s="84"/>
      <c r="VMX41" s="84"/>
      <c r="VMY41" s="84"/>
      <c r="VMZ41" s="84"/>
      <c r="VNA41" s="84"/>
      <c r="VNB41" s="84"/>
      <c r="VNC41" s="84"/>
      <c r="VND41" s="84"/>
      <c r="VNE41" s="84"/>
      <c r="VNF41" s="84"/>
      <c r="VNG41" s="84"/>
      <c r="VNH41" s="84"/>
      <c r="VNI41" s="84"/>
      <c r="VNJ41" s="84"/>
      <c r="VNK41" s="84"/>
      <c r="VNL41" s="84"/>
      <c r="VNM41" s="84"/>
      <c r="VNN41" s="84"/>
      <c r="VNO41" s="84"/>
      <c r="VNP41" s="84"/>
      <c r="VNQ41" s="84"/>
      <c r="VNR41" s="84"/>
      <c r="VNS41" s="84"/>
      <c r="VNT41" s="84"/>
      <c r="VNU41" s="84"/>
      <c r="VNV41" s="84"/>
      <c r="VNW41" s="84"/>
      <c r="VNX41" s="84"/>
      <c r="VNY41" s="84"/>
      <c r="VNZ41" s="84"/>
      <c r="VOA41" s="84"/>
      <c r="VOB41" s="84"/>
      <c r="VOC41" s="84"/>
      <c r="VOD41" s="84"/>
      <c r="VOE41" s="84"/>
      <c r="VOF41" s="84"/>
      <c r="VOG41" s="84"/>
      <c r="VOH41" s="84"/>
      <c r="VOI41" s="84"/>
      <c r="VOJ41" s="84"/>
      <c r="VOK41" s="84"/>
      <c r="VOL41" s="84"/>
      <c r="VOM41" s="84"/>
      <c r="VON41" s="84"/>
      <c r="VOO41" s="84"/>
      <c r="VOP41" s="84"/>
      <c r="VOQ41" s="84"/>
      <c r="VOR41" s="84"/>
      <c r="VOS41" s="84"/>
      <c r="VOT41" s="84"/>
      <c r="VOU41" s="84"/>
      <c r="VOV41" s="84"/>
      <c r="VOW41" s="84"/>
      <c r="VOX41" s="84"/>
      <c r="VOY41" s="84"/>
      <c r="VOZ41" s="84"/>
      <c r="VPA41" s="84"/>
      <c r="VPB41" s="84"/>
      <c r="VPC41" s="84"/>
      <c r="VPD41" s="84"/>
      <c r="VPE41" s="84"/>
      <c r="VPF41" s="84"/>
      <c r="VPG41" s="84"/>
      <c r="VPH41" s="84"/>
      <c r="VPI41" s="84"/>
      <c r="VPJ41" s="84"/>
      <c r="VPK41" s="84"/>
      <c r="VPL41" s="84"/>
      <c r="VPM41" s="84"/>
      <c r="VPN41" s="84"/>
      <c r="VPO41" s="84"/>
      <c r="VPP41" s="84"/>
      <c r="VPQ41" s="84"/>
      <c r="VPR41" s="84"/>
      <c r="VPS41" s="84"/>
      <c r="VPT41" s="84"/>
      <c r="VPU41" s="84"/>
      <c r="VPV41" s="84"/>
      <c r="VPW41" s="84"/>
      <c r="VPX41" s="84"/>
      <c r="VPY41" s="84"/>
      <c r="VPZ41" s="84"/>
      <c r="VQA41" s="84"/>
      <c r="VQB41" s="84"/>
      <c r="VQC41" s="84"/>
      <c r="VQD41" s="84"/>
      <c r="VQE41" s="84"/>
      <c r="VQF41" s="84"/>
      <c r="VQG41" s="84"/>
      <c r="VQH41" s="84"/>
      <c r="VQI41" s="84"/>
      <c r="VQJ41" s="84"/>
      <c r="VQK41" s="84"/>
      <c r="VQL41" s="84"/>
      <c r="VQM41" s="84"/>
      <c r="VQN41" s="84"/>
      <c r="VQO41" s="84"/>
      <c r="VQP41" s="84"/>
      <c r="VQQ41" s="84"/>
      <c r="VQR41" s="84"/>
      <c r="VQS41" s="84"/>
      <c r="VQT41" s="84"/>
      <c r="VQU41" s="84"/>
      <c r="VQV41" s="84"/>
      <c r="VQW41" s="84"/>
      <c r="VQX41" s="84"/>
      <c r="VQY41" s="84"/>
      <c r="VQZ41" s="84"/>
      <c r="VRA41" s="84"/>
      <c r="VRB41" s="84"/>
      <c r="VRC41" s="84"/>
      <c r="VRD41" s="84"/>
      <c r="VRE41" s="84"/>
      <c r="VRF41" s="84"/>
      <c r="VRG41" s="84"/>
      <c r="VRH41" s="84"/>
      <c r="VRI41" s="84"/>
      <c r="VRJ41" s="84"/>
      <c r="VRK41" s="84"/>
      <c r="VRL41" s="84"/>
      <c r="VRM41" s="84"/>
      <c r="VRN41" s="84"/>
      <c r="VRO41" s="84"/>
      <c r="VRP41" s="84"/>
      <c r="VRQ41" s="84"/>
      <c r="VRR41" s="84"/>
      <c r="VRS41" s="84"/>
      <c r="VRT41" s="84"/>
      <c r="VRU41" s="84"/>
      <c r="VRV41" s="84"/>
      <c r="VRW41" s="84"/>
      <c r="VRX41" s="84"/>
      <c r="VRY41" s="84"/>
      <c r="VRZ41" s="84"/>
      <c r="VSA41" s="84"/>
      <c r="VSB41" s="84"/>
      <c r="VSC41" s="84"/>
      <c r="VSD41" s="84"/>
      <c r="VSE41" s="84"/>
      <c r="VSF41" s="84"/>
      <c r="VSG41" s="84"/>
      <c r="VSH41" s="84"/>
      <c r="VSI41" s="84"/>
      <c r="VSJ41" s="84"/>
      <c r="VSK41" s="84"/>
      <c r="VSL41" s="84"/>
      <c r="VSM41" s="84"/>
      <c r="VSN41" s="84"/>
      <c r="VSO41" s="84"/>
      <c r="VSP41" s="84"/>
      <c r="VSQ41" s="84"/>
      <c r="VSR41" s="84"/>
      <c r="VSS41" s="84"/>
      <c r="VST41" s="84"/>
      <c r="VSU41" s="84"/>
      <c r="VSV41" s="84"/>
      <c r="VSW41" s="84"/>
      <c r="VSX41" s="84"/>
      <c r="VSY41" s="84"/>
      <c r="VSZ41" s="84"/>
      <c r="VTA41" s="84"/>
      <c r="VTB41" s="84"/>
      <c r="VTC41" s="84"/>
      <c r="VTD41" s="84"/>
      <c r="VTE41" s="84"/>
      <c r="VTF41" s="84"/>
      <c r="VTG41" s="84"/>
      <c r="VTH41" s="84"/>
      <c r="VTI41" s="84"/>
      <c r="VTJ41" s="84"/>
      <c r="VTK41" s="84"/>
      <c r="VTL41" s="84"/>
      <c r="VTM41" s="84"/>
      <c r="VTN41" s="84"/>
      <c r="VTO41" s="84"/>
      <c r="VTP41" s="84"/>
      <c r="VTQ41" s="84"/>
      <c r="VTR41" s="84"/>
      <c r="VTS41" s="84"/>
      <c r="VTT41" s="84"/>
      <c r="VTU41" s="84"/>
      <c r="VTV41" s="84"/>
      <c r="VTW41" s="84"/>
      <c r="VTX41" s="84"/>
      <c r="VTY41" s="84"/>
      <c r="VTZ41" s="84"/>
      <c r="VUA41" s="84"/>
      <c r="VUB41" s="84"/>
      <c r="VUC41" s="84"/>
      <c r="VUD41" s="84"/>
      <c r="VUE41" s="84"/>
      <c r="VUF41" s="84"/>
      <c r="VUG41" s="84"/>
      <c r="VUH41" s="84"/>
      <c r="VUI41" s="84"/>
      <c r="VUJ41" s="84"/>
      <c r="VUK41" s="84"/>
      <c r="VUL41" s="84"/>
      <c r="VUM41" s="84"/>
      <c r="VUN41" s="84"/>
      <c r="VUO41" s="84"/>
      <c r="VUP41" s="84"/>
      <c r="VUQ41" s="84"/>
      <c r="VUR41" s="84"/>
      <c r="VUS41" s="84"/>
      <c r="VUT41" s="84"/>
      <c r="VUU41" s="84"/>
      <c r="VUV41" s="84"/>
      <c r="VUW41" s="84"/>
      <c r="VUX41" s="84"/>
      <c r="VUY41" s="84"/>
      <c r="VUZ41" s="84"/>
      <c r="VVA41" s="84"/>
      <c r="VVB41" s="84"/>
      <c r="VVC41" s="84"/>
      <c r="VVD41" s="84"/>
      <c r="VVE41" s="84"/>
      <c r="VVF41" s="84"/>
      <c r="VVG41" s="84"/>
      <c r="VVH41" s="84"/>
      <c r="VVI41" s="84"/>
      <c r="VVJ41" s="84"/>
      <c r="VVK41" s="84"/>
      <c r="VVL41" s="84"/>
      <c r="VVM41" s="84"/>
      <c r="VVN41" s="84"/>
      <c r="VVO41" s="84"/>
      <c r="VVP41" s="84"/>
      <c r="VVQ41" s="84"/>
      <c r="VVR41" s="84"/>
      <c r="VVS41" s="84"/>
      <c r="VVT41" s="84"/>
      <c r="VVU41" s="84"/>
      <c r="VVV41" s="84"/>
      <c r="VVW41" s="84"/>
      <c r="VVX41" s="84"/>
      <c r="VVY41" s="84"/>
      <c r="VVZ41" s="84"/>
      <c r="VWA41" s="84"/>
      <c r="VWB41" s="84"/>
      <c r="VWC41" s="84"/>
      <c r="VWD41" s="84"/>
      <c r="VWE41" s="84"/>
      <c r="VWF41" s="84"/>
      <c r="VWG41" s="84"/>
      <c r="VWH41" s="84"/>
      <c r="VWI41" s="84"/>
      <c r="VWJ41" s="84"/>
      <c r="VWK41" s="84"/>
      <c r="VWL41" s="84"/>
      <c r="VWM41" s="84"/>
      <c r="VWN41" s="84"/>
      <c r="VWO41" s="84"/>
      <c r="VWP41" s="84"/>
      <c r="VWQ41" s="84"/>
      <c r="VWR41" s="84"/>
      <c r="VWS41" s="84"/>
      <c r="VWT41" s="84"/>
      <c r="VWU41" s="84"/>
      <c r="VWV41" s="84"/>
      <c r="VWW41" s="84"/>
      <c r="VWX41" s="84"/>
      <c r="VWY41" s="84"/>
      <c r="VWZ41" s="84"/>
      <c r="VXA41" s="84"/>
      <c r="VXB41" s="84"/>
      <c r="VXC41" s="84"/>
      <c r="VXD41" s="84"/>
      <c r="VXE41" s="84"/>
      <c r="VXF41" s="84"/>
      <c r="VXG41" s="84"/>
      <c r="VXH41" s="84"/>
      <c r="VXI41" s="84"/>
      <c r="VXJ41" s="84"/>
      <c r="VXK41" s="84"/>
      <c r="VXL41" s="84"/>
      <c r="VXM41" s="84"/>
      <c r="VXN41" s="84"/>
      <c r="VXO41" s="84"/>
      <c r="VXP41" s="84"/>
      <c r="VXQ41" s="84"/>
      <c r="VXR41" s="84"/>
      <c r="VXS41" s="84"/>
      <c r="VXT41" s="84"/>
      <c r="VXU41" s="84"/>
      <c r="VXV41" s="84"/>
      <c r="VXW41" s="84"/>
      <c r="VXX41" s="84"/>
      <c r="VXY41" s="84"/>
      <c r="VXZ41" s="84"/>
      <c r="VYA41" s="84"/>
      <c r="VYB41" s="84"/>
      <c r="VYC41" s="84"/>
      <c r="VYD41" s="84"/>
      <c r="VYE41" s="84"/>
      <c r="VYF41" s="84"/>
      <c r="VYG41" s="84"/>
      <c r="VYH41" s="84"/>
      <c r="VYI41" s="84"/>
      <c r="VYJ41" s="84"/>
      <c r="VYK41" s="84"/>
      <c r="VYL41" s="84"/>
      <c r="VYM41" s="84"/>
      <c r="VYN41" s="84"/>
      <c r="VYO41" s="84"/>
      <c r="VYP41" s="84"/>
      <c r="VYQ41" s="84"/>
      <c r="VYR41" s="84"/>
      <c r="VYS41" s="84"/>
      <c r="VYT41" s="84"/>
      <c r="VYU41" s="84"/>
      <c r="VYV41" s="84"/>
      <c r="VYW41" s="84"/>
      <c r="VYX41" s="84"/>
      <c r="VYY41" s="84"/>
      <c r="VYZ41" s="84"/>
      <c r="VZA41" s="84"/>
      <c r="VZB41" s="84"/>
      <c r="VZC41" s="84"/>
      <c r="VZD41" s="84"/>
      <c r="VZE41" s="84"/>
      <c r="VZF41" s="84"/>
      <c r="VZG41" s="84"/>
      <c r="VZH41" s="84"/>
      <c r="VZI41" s="84"/>
      <c r="VZJ41" s="84"/>
      <c r="VZK41" s="84"/>
      <c r="VZL41" s="84"/>
      <c r="VZM41" s="84"/>
      <c r="VZN41" s="84"/>
      <c r="VZO41" s="84"/>
      <c r="VZP41" s="84"/>
      <c r="VZQ41" s="84"/>
      <c r="VZR41" s="84"/>
      <c r="VZS41" s="84"/>
      <c r="VZT41" s="84"/>
      <c r="VZU41" s="84"/>
      <c r="VZV41" s="84"/>
      <c r="VZW41" s="84"/>
      <c r="VZX41" s="84"/>
      <c r="VZY41" s="84"/>
      <c r="VZZ41" s="84"/>
      <c r="WAA41" s="84"/>
      <c r="WAB41" s="84"/>
      <c r="WAC41" s="84"/>
      <c r="WAD41" s="84"/>
      <c r="WAE41" s="84"/>
      <c r="WAF41" s="84"/>
      <c r="WAG41" s="84"/>
      <c r="WAH41" s="84"/>
      <c r="WAI41" s="84"/>
      <c r="WAJ41" s="84"/>
      <c r="WAK41" s="84"/>
      <c r="WAL41" s="84"/>
      <c r="WAM41" s="84"/>
      <c r="WAN41" s="84"/>
      <c r="WAO41" s="84"/>
      <c r="WAP41" s="84"/>
      <c r="WAQ41" s="84"/>
      <c r="WAR41" s="84"/>
      <c r="WAS41" s="84"/>
      <c r="WAT41" s="84"/>
      <c r="WAU41" s="84"/>
      <c r="WAV41" s="84"/>
      <c r="WAW41" s="84"/>
      <c r="WAX41" s="84"/>
      <c r="WAY41" s="84"/>
      <c r="WAZ41" s="84"/>
      <c r="WBA41" s="84"/>
      <c r="WBB41" s="84"/>
      <c r="WBC41" s="84"/>
      <c r="WBD41" s="84"/>
      <c r="WBE41" s="84"/>
      <c r="WBF41" s="84"/>
      <c r="WBG41" s="84"/>
      <c r="WBH41" s="84"/>
      <c r="WBI41" s="84"/>
      <c r="WBJ41" s="84"/>
      <c r="WBK41" s="84"/>
      <c r="WBL41" s="84"/>
      <c r="WBM41" s="84"/>
      <c r="WBN41" s="84"/>
      <c r="WBO41" s="84"/>
      <c r="WBP41" s="84"/>
      <c r="WBQ41" s="84"/>
      <c r="WBR41" s="84"/>
      <c r="WBS41" s="84"/>
      <c r="WBT41" s="84"/>
      <c r="WBU41" s="84"/>
      <c r="WBV41" s="84"/>
      <c r="WBW41" s="84"/>
      <c r="WBX41" s="84"/>
      <c r="WBY41" s="84"/>
      <c r="WBZ41" s="84"/>
      <c r="WCA41" s="84"/>
      <c r="WCB41" s="84"/>
      <c r="WCC41" s="84"/>
      <c r="WCD41" s="84"/>
      <c r="WCE41" s="84"/>
      <c r="WCF41" s="84"/>
      <c r="WCG41" s="84"/>
      <c r="WCH41" s="84"/>
      <c r="WCI41" s="84"/>
      <c r="WCJ41" s="84"/>
      <c r="WCK41" s="84"/>
      <c r="WCL41" s="84"/>
      <c r="WCM41" s="84"/>
      <c r="WCN41" s="84"/>
      <c r="WCO41" s="84"/>
      <c r="WCP41" s="84"/>
      <c r="WCQ41" s="84"/>
      <c r="WCR41" s="84"/>
      <c r="WCS41" s="84"/>
      <c r="WCT41" s="84"/>
      <c r="WCU41" s="84"/>
      <c r="WCV41" s="84"/>
      <c r="WCW41" s="84"/>
      <c r="WCX41" s="84"/>
      <c r="WCY41" s="84"/>
      <c r="WCZ41" s="84"/>
      <c r="WDA41" s="84"/>
      <c r="WDB41" s="84"/>
      <c r="WDC41" s="84"/>
      <c r="WDD41" s="84"/>
      <c r="WDE41" s="84"/>
      <c r="WDF41" s="84"/>
      <c r="WDG41" s="84"/>
      <c r="WDH41" s="84"/>
      <c r="WDI41" s="84"/>
      <c r="WDJ41" s="84"/>
      <c r="WDK41" s="84"/>
      <c r="WDL41" s="84"/>
      <c r="WDM41" s="84"/>
      <c r="WDN41" s="84"/>
      <c r="WDO41" s="84"/>
      <c r="WDP41" s="84"/>
      <c r="WDQ41" s="84"/>
      <c r="WDR41" s="84"/>
      <c r="WDS41" s="84"/>
      <c r="WDT41" s="84"/>
      <c r="WDU41" s="84"/>
      <c r="WDV41" s="84"/>
      <c r="WDW41" s="84"/>
      <c r="WDX41" s="84"/>
      <c r="WDY41" s="84"/>
      <c r="WDZ41" s="84"/>
      <c r="WEA41" s="84"/>
      <c r="WEB41" s="84"/>
      <c r="WEC41" s="84"/>
      <c r="WED41" s="84"/>
      <c r="WEE41" s="84"/>
      <c r="WEF41" s="84"/>
      <c r="WEG41" s="84"/>
      <c r="WEH41" s="84"/>
      <c r="WEI41" s="84"/>
      <c r="WEJ41" s="84"/>
      <c r="WEK41" s="84"/>
      <c r="WEL41" s="84"/>
      <c r="WEM41" s="84"/>
      <c r="WEN41" s="84"/>
      <c r="WEO41" s="84"/>
      <c r="WEP41" s="84"/>
      <c r="WEQ41" s="84"/>
      <c r="WER41" s="84"/>
      <c r="WES41" s="84"/>
      <c r="WET41" s="84"/>
      <c r="WEU41" s="84"/>
      <c r="WEV41" s="84"/>
      <c r="WEW41" s="84"/>
      <c r="WEX41" s="84"/>
      <c r="WEY41" s="84"/>
      <c r="WEZ41" s="84"/>
      <c r="WFA41" s="84"/>
      <c r="WFB41" s="84"/>
      <c r="WFC41" s="84"/>
      <c r="WFD41" s="84"/>
      <c r="WFE41" s="84"/>
      <c r="WFF41" s="84"/>
      <c r="WFG41" s="84"/>
      <c r="WFH41" s="84"/>
      <c r="WFI41" s="84"/>
      <c r="WFJ41" s="84"/>
      <c r="WFK41" s="84"/>
      <c r="WFL41" s="84"/>
      <c r="WFM41" s="84"/>
      <c r="WFN41" s="84"/>
      <c r="WFO41" s="84"/>
      <c r="WFP41" s="84"/>
      <c r="WFQ41" s="84"/>
      <c r="WFR41" s="84"/>
      <c r="WFS41" s="84"/>
      <c r="WFT41" s="84"/>
      <c r="WFU41" s="84"/>
      <c r="WFV41" s="84"/>
      <c r="WFW41" s="84"/>
      <c r="WFX41" s="84"/>
      <c r="WFY41" s="84"/>
      <c r="WFZ41" s="84"/>
      <c r="WGA41" s="84"/>
      <c r="WGB41" s="84"/>
      <c r="WGC41" s="84"/>
      <c r="WGD41" s="84"/>
      <c r="WGE41" s="84"/>
      <c r="WGF41" s="84"/>
      <c r="WGG41" s="84"/>
      <c r="WGH41" s="84"/>
      <c r="WGI41" s="84"/>
      <c r="WGJ41" s="84"/>
      <c r="WGK41" s="84"/>
      <c r="WGL41" s="84"/>
      <c r="WGM41" s="84"/>
      <c r="WGN41" s="84"/>
      <c r="WGO41" s="84"/>
      <c r="WGP41" s="84"/>
      <c r="WGQ41" s="84"/>
      <c r="WGR41" s="84"/>
      <c r="WGS41" s="84"/>
      <c r="WGT41" s="84"/>
      <c r="WGU41" s="84"/>
      <c r="WGV41" s="84"/>
      <c r="WGW41" s="84"/>
      <c r="WGX41" s="84"/>
      <c r="WGY41" s="84"/>
      <c r="WGZ41" s="84"/>
      <c r="WHA41" s="84"/>
      <c r="WHB41" s="84"/>
      <c r="WHC41" s="84"/>
      <c r="WHD41" s="84"/>
      <c r="WHE41" s="84"/>
      <c r="WHF41" s="84"/>
      <c r="WHG41" s="84"/>
      <c r="WHH41" s="84"/>
      <c r="WHI41" s="84"/>
      <c r="WHJ41" s="84"/>
      <c r="WHK41" s="84"/>
      <c r="WHL41" s="84"/>
      <c r="WHM41" s="84"/>
      <c r="WHN41" s="84"/>
      <c r="WHO41" s="84"/>
      <c r="WHP41" s="84"/>
      <c r="WHQ41" s="84"/>
      <c r="WHR41" s="84"/>
      <c r="WHS41" s="84"/>
      <c r="WHT41" s="84"/>
      <c r="WHU41" s="84"/>
      <c r="WHV41" s="84"/>
      <c r="WHW41" s="84"/>
      <c r="WHX41" s="84"/>
      <c r="WHY41" s="84"/>
      <c r="WHZ41" s="84"/>
      <c r="WIA41" s="84"/>
      <c r="WIB41" s="84"/>
      <c r="WIC41" s="84"/>
      <c r="WID41" s="84"/>
      <c r="WIE41" s="84"/>
      <c r="WIF41" s="84"/>
      <c r="WIG41" s="84"/>
      <c r="WIH41" s="84"/>
      <c r="WII41" s="84"/>
      <c r="WIJ41" s="84"/>
      <c r="WIK41" s="84"/>
      <c r="WIL41" s="84"/>
      <c r="WIM41" s="84"/>
      <c r="WIN41" s="84"/>
      <c r="WIO41" s="84"/>
      <c r="WIP41" s="84"/>
      <c r="WIQ41" s="84"/>
      <c r="WIR41" s="84"/>
      <c r="WIS41" s="84"/>
      <c r="WIT41" s="84"/>
      <c r="WIU41" s="84"/>
      <c r="WIV41" s="84"/>
      <c r="WIW41" s="84"/>
      <c r="WIX41" s="84"/>
      <c r="WIY41" s="84"/>
      <c r="WIZ41" s="84"/>
      <c r="WJA41" s="84"/>
      <c r="WJB41" s="84"/>
      <c r="WJC41" s="84"/>
      <c r="WJD41" s="84"/>
      <c r="WJE41" s="84"/>
      <c r="WJF41" s="84"/>
      <c r="WJG41" s="84"/>
      <c r="WJH41" s="84"/>
      <c r="WJI41" s="84"/>
      <c r="WJJ41" s="84"/>
      <c r="WJK41" s="84"/>
      <c r="WJL41" s="84"/>
      <c r="WJM41" s="84"/>
      <c r="WJN41" s="84"/>
      <c r="WJO41" s="84"/>
      <c r="WJP41" s="84"/>
      <c r="WJQ41" s="84"/>
      <c r="WJR41" s="84"/>
      <c r="WJS41" s="84"/>
      <c r="WJT41" s="84"/>
      <c r="WJU41" s="84"/>
      <c r="WJV41" s="84"/>
      <c r="WJW41" s="84"/>
      <c r="WJX41" s="84"/>
      <c r="WJY41" s="84"/>
      <c r="WJZ41" s="84"/>
      <c r="WKA41" s="84"/>
      <c r="WKB41" s="84"/>
      <c r="WKC41" s="84"/>
      <c r="WKD41" s="84"/>
      <c r="WKE41" s="84"/>
      <c r="WKF41" s="84"/>
      <c r="WKG41" s="84"/>
      <c r="WKH41" s="84"/>
      <c r="WKI41" s="84"/>
      <c r="WKJ41" s="84"/>
      <c r="WKK41" s="84"/>
      <c r="WKL41" s="84"/>
      <c r="WKM41" s="84"/>
      <c r="WKN41" s="84"/>
      <c r="WKO41" s="84"/>
      <c r="WKP41" s="84"/>
      <c r="WKQ41" s="84"/>
      <c r="WKR41" s="84"/>
      <c r="WKS41" s="84"/>
      <c r="WKT41" s="84"/>
      <c r="WKU41" s="84"/>
      <c r="WKV41" s="84"/>
      <c r="WKW41" s="84"/>
      <c r="WKX41" s="84"/>
      <c r="WKY41" s="84"/>
      <c r="WKZ41" s="84"/>
      <c r="WLA41" s="84"/>
      <c r="WLB41" s="84"/>
      <c r="WLC41" s="84"/>
      <c r="WLD41" s="84"/>
      <c r="WLE41" s="84"/>
      <c r="WLF41" s="84"/>
      <c r="WLG41" s="84"/>
      <c r="WLH41" s="84"/>
      <c r="WLI41" s="84"/>
      <c r="WLJ41" s="84"/>
      <c r="WLK41" s="84"/>
      <c r="WLL41" s="84"/>
      <c r="WLM41" s="84"/>
      <c r="WLN41" s="84"/>
      <c r="WLO41" s="84"/>
      <c r="WLP41" s="84"/>
      <c r="WLQ41" s="84"/>
      <c r="WLR41" s="84"/>
      <c r="WLS41" s="84"/>
      <c r="WLT41" s="84"/>
      <c r="WLU41" s="84"/>
      <c r="WLV41" s="84"/>
      <c r="WLW41" s="84"/>
      <c r="WLX41" s="84"/>
      <c r="WLY41" s="84"/>
      <c r="WLZ41" s="84"/>
      <c r="WMA41" s="84"/>
      <c r="WMB41" s="84"/>
      <c r="WMC41" s="84"/>
      <c r="WMD41" s="84"/>
      <c r="WME41" s="84"/>
      <c r="WMF41" s="84"/>
      <c r="WMG41" s="84"/>
      <c r="WMH41" s="84"/>
      <c r="WMI41" s="84"/>
      <c r="WMJ41" s="84"/>
      <c r="WMK41" s="84"/>
      <c r="WML41" s="84"/>
      <c r="WMM41" s="84"/>
      <c r="WMN41" s="84"/>
      <c r="WMO41" s="84"/>
      <c r="WMP41" s="84"/>
      <c r="WMQ41" s="84"/>
      <c r="WMR41" s="84"/>
      <c r="WMS41" s="84"/>
      <c r="WMT41" s="84"/>
      <c r="WMU41" s="84"/>
      <c r="WMV41" s="84"/>
      <c r="WMW41" s="84"/>
      <c r="WMX41" s="84"/>
      <c r="WMY41" s="84"/>
      <c r="WMZ41" s="84"/>
      <c r="WNA41" s="84"/>
      <c r="WNB41" s="84"/>
      <c r="WNC41" s="84"/>
      <c r="WND41" s="84"/>
      <c r="WNE41" s="84"/>
      <c r="WNF41" s="84"/>
      <c r="WNG41" s="84"/>
      <c r="WNH41" s="84"/>
      <c r="WNI41" s="84"/>
      <c r="WNJ41" s="84"/>
      <c r="WNK41" s="84"/>
      <c r="WNL41" s="84"/>
      <c r="WNM41" s="84"/>
      <c r="WNN41" s="84"/>
      <c r="WNO41" s="84"/>
      <c r="WNP41" s="84"/>
      <c r="WNQ41" s="84"/>
      <c r="WNR41" s="84"/>
      <c r="WNS41" s="84"/>
      <c r="WNT41" s="84"/>
      <c r="WNU41" s="84"/>
      <c r="WNV41" s="84"/>
      <c r="WNW41" s="84"/>
      <c r="WNX41" s="84"/>
      <c r="WNY41" s="84"/>
      <c r="WNZ41" s="84"/>
      <c r="WOA41" s="84"/>
      <c r="WOB41" s="84"/>
      <c r="WOC41" s="84"/>
      <c r="WOD41" s="84"/>
      <c r="WOE41" s="84"/>
      <c r="WOF41" s="84"/>
      <c r="WOG41" s="84"/>
      <c r="WOH41" s="84"/>
      <c r="WOI41" s="84"/>
      <c r="WOJ41" s="84"/>
      <c r="WOK41" s="84"/>
      <c r="WOL41" s="84"/>
      <c r="WOM41" s="84"/>
      <c r="WON41" s="84"/>
      <c r="WOO41" s="84"/>
      <c r="WOP41" s="84"/>
      <c r="WOQ41" s="84"/>
      <c r="WOR41" s="84"/>
      <c r="WOS41" s="84"/>
      <c r="WOT41" s="84"/>
      <c r="WOU41" s="84"/>
      <c r="WOV41" s="84"/>
      <c r="WOW41" s="84"/>
      <c r="WOX41" s="84"/>
      <c r="WOY41" s="84"/>
      <c r="WOZ41" s="84"/>
      <c r="WPA41" s="84"/>
      <c r="WPB41" s="84"/>
      <c r="WPC41" s="84"/>
      <c r="WPD41" s="84"/>
      <c r="WPE41" s="84"/>
      <c r="WPF41" s="84"/>
      <c r="WPG41" s="84"/>
      <c r="WPH41" s="84"/>
      <c r="WPI41" s="84"/>
      <c r="WPJ41" s="84"/>
      <c r="WPK41" s="84"/>
      <c r="WPL41" s="84"/>
      <c r="WPM41" s="84"/>
      <c r="WPN41" s="84"/>
      <c r="WPO41" s="84"/>
      <c r="WPP41" s="84"/>
      <c r="WPQ41" s="84"/>
      <c r="WPR41" s="84"/>
      <c r="WPS41" s="84"/>
      <c r="WPT41" s="84"/>
      <c r="WPU41" s="84"/>
      <c r="WPV41" s="84"/>
      <c r="WPW41" s="84"/>
      <c r="WPX41" s="84"/>
      <c r="WPY41" s="84"/>
      <c r="WPZ41" s="84"/>
      <c r="WQA41" s="84"/>
      <c r="WQB41" s="84"/>
      <c r="WQC41" s="84"/>
      <c r="WQD41" s="84"/>
      <c r="WQE41" s="84"/>
      <c r="WQF41" s="84"/>
      <c r="WQG41" s="84"/>
      <c r="WQH41" s="84"/>
      <c r="WQI41" s="84"/>
      <c r="WQJ41" s="84"/>
      <c r="WQK41" s="84"/>
      <c r="WQL41" s="84"/>
      <c r="WQM41" s="84"/>
      <c r="WQN41" s="84"/>
      <c r="WQO41" s="84"/>
      <c r="WQP41" s="84"/>
      <c r="WQQ41" s="84"/>
      <c r="WQR41" s="84"/>
      <c r="WQS41" s="84"/>
      <c r="WQT41" s="84"/>
      <c r="WQU41" s="84"/>
      <c r="WQV41" s="84"/>
      <c r="WQW41" s="84"/>
      <c r="WQX41" s="84"/>
      <c r="WQY41" s="84"/>
      <c r="WQZ41" s="84"/>
      <c r="WRA41" s="84"/>
      <c r="WRB41" s="84"/>
      <c r="WRC41" s="84"/>
      <c r="WRD41" s="84"/>
      <c r="WRE41" s="84"/>
      <c r="WRF41" s="84"/>
      <c r="WRG41" s="84"/>
      <c r="WRH41" s="84"/>
      <c r="WRI41" s="84"/>
      <c r="WRJ41" s="84"/>
      <c r="WRK41" s="84"/>
      <c r="WRL41" s="84"/>
      <c r="WRM41" s="84"/>
      <c r="WRN41" s="84"/>
      <c r="WRO41" s="84"/>
      <c r="WRP41" s="84"/>
      <c r="WRQ41" s="84"/>
      <c r="WRR41" s="84"/>
      <c r="WRS41" s="84"/>
      <c r="WRT41" s="84"/>
      <c r="WRU41" s="84"/>
      <c r="WRV41" s="84"/>
      <c r="WRW41" s="84"/>
      <c r="WRX41" s="84"/>
      <c r="WRY41" s="84"/>
      <c r="WRZ41" s="84"/>
      <c r="WSA41" s="84"/>
      <c r="WSB41" s="84"/>
      <c r="WSC41" s="84"/>
      <c r="WSD41" s="84"/>
      <c r="WSE41" s="84"/>
      <c r="WSF41" s="84"/>
      <c r="WSG41" s="84"/>
      <c r="WSH41" s="84"/>
      <c r="WSI41" s="84"/>
      <c r="WSJ41" s="84"/>
      <c r="WSK41" s="84"/>
      <c r="WSL41" s="84"/>
      <c r="WSM41" s="84"/>
      <c r="WSN41" s="84"/>
      <c r="WSO41" s="84"/>
      <c r="WSP41" s="84"/>
      <c r="WSQ41" s="84"/>
      <c r="WSR41" s="84"/>
      <c r="WSS41" s="84"/>
      <c r="WST41" s="84"/>
      <c r="WSU41" s="84"/>
      <c r="WSV41" s="84"/>
      <c r="WSW41" s="84"/>
      <c r="WSX41" s="84"/>
      <c r="WSY41" s="84"/>
      <c r="WSZ41" s="84"/>
      <c r="WTA41" s="84"/>
      <c r="WTB41" s="84"/>
      <c r="WTC41" s="84"/>
      <c r="WTD41" s="84"/>
      <c r="WTE41" s="84"/>
      <c r="WTF41" s="84"/>
      <c r="WTG41" s="84"/>
      <c r="WTH41" s="84"/>
      <c r="WTI41" s="84"/>
      <c r="WTJ41" s="84"/>
      <c r="WTK41" s="84"/>
      <c r="WTL41" s="84"/>
      <c r="WTM41" s="84"/>
      <c r="WTN41" s="84"/>
      <c r="WTO41" s="84"/>
      <c r="WTP41" s="84"/>
      <c r="WTQ41" s="84"/>
      <c r="WTR41" s="84"/>
      <c r="WTS41" s="84"/>
      <c r="WTT41" s="84"/>
      <c r="WTU41" s="84"/>
      <c r="WTV41" s="84"/>
      <c r="WTW41" s="84"/>
      <c r="WTX41" s="84"/>
      <c r="WTY41" s="84"/>
      <c r="WTZ41" s="84"/>
      <c r="WUA41" s="84"/>
      <c r="WUB41" s="84"/>
      <c r="WUC41" s="84"/>
      <c r="WUD41" s="84"/>
      <c r="WUE41" s="84"/>
      <c r="WUF41" s="84"/>
      <c r="WUG41" s="84"/>
      <c r="WUH41" s="84"/>
      <c r="WUI41" s="84"/>
      <c r="WUJ41" s="84"/>
      <c r="WUK41" s="84"/>
      <c r="WUL41" s="84"/>
      <c r="WUM41" s="84"/>
      <c r="WUN41" s="84"/>
      <c r="WUO41" s="84"/>
      <c r="WUP41" s="84"/>
      <c r="WUQ41" s="84"/>
      <c r="WUR41" s="84"/>
      <c r="WUS41" s="84"/>
      <c r="WUT41" s="84"/>
      <c r="WUU41" s="84"/>
      <c r="WUV41" s="84"/>
      <c r="WUW41" s="84"/>
      <c r="WUX41" s="84"/>
      <c r="WUY41" s="84"/>
      <c r="WUZ41" s="84"/>
      <c r="WVA41" s="84"/>
      <c r="WVB41" s="84"/>
      <c r="WVC41" s="84"/>
      <c r="WVD41" s="84"/>
      <c r="WVE41" s="84"/>
      <c r="WVF41" s="84"/>
      <c r="WVG41" s="84"/>
      <c r="WVH41" s="84"/>
      <c r="WVI41" s="84"/>
      <c r="WVJ41" s="84"/>
      <c r="WVK41" s="84"/>
      <c r="WVL41" s="84"/>
      <c r="WVM41" s="84"/>
      <c r="WVN41" s="84"/>
      <c r="WVO41" s="84"/>
      <c r="WVP41" s="84"/>
      <c r="WVQ41" s="84"/>
      <c r="WVR41" s="84"/>
      <c r="WVS41" s="84"/>
      <c r="WVT41" s="84"/>
      <c r="WVU41" s="84"/>
      <c r="WVV41" s="84"/>
      <c r="WVW41" s="84"/>
      <c r="WVX41" s="84"/>
      <c r="WVY41" s="84"/>
      <c r="WVZ41" s="84"/>
      <c r="WWA41" s="84"/>
      <c r="WWB41" s="84"/>
      <c r="WWC41" s="84"/>
      <c r="WWD41" s="84"/>
      <c r="WWE41" s="84"/>
      <c r="WWF41" s="84"/>
      <c r="WWG41" s="84"/>
      <c r="WWH41" s="84"/>
      <c r="WWI41" s="84"/>
      <c r="WWJ41" s="84"/>
      <c r="WWK41" s="84"/>
      <c r="WWL41" s="84"/>
      <c r="WWM41" s="84"/>
      <c r="WWN41" s="84"/>
      <c r="WWO41" s="84"/>
      <c r="WWP41" s="84"/>
      <c r="WWQ41" s="84"/>
      <c r="WWR41" s="84"/>
      <c r="WWS41" s="84"/>
      <c r="WWT41" s="84"/>
      <c r="WWU41" s="84"/>
      <c r="WWV41" s="84"/>
      <c r="WWW41" s="84"/>
      <c r="WWX41" s="84"/>
      <c r="WWY41" s="84"/>
      <c r="WWZ41" s="84"/>
      <c r="WXA41" s="84"/>
      <c r="WXB41" s="84"/>
      <c r="WXC41" s="84"/>
      <c r="WXD41" s="84"/>
      <c r="WXE41" s="84"/>
      <c r="WXF41" s="84"/>
      <c r="WXG41" s="84"/>
      <c r="WXH41" s="84"/>
      <c r="WXI41" s="84"/>
      <c r="WXJ41" s="84"/>
      <c r="WXK41" s="84"/>
      <c r="WXL41" s="84"/>
      <c r="WXM41" s="84"/>
      <c r="WXN41" s="84"/>
      <c r="WXO41" s="84"/>
      <c r="WXP41" s="84"/>
      <c r="WXQ41" s="84"/>
      <c r="WXR41" s="84"/>
      <c r="WXS41" s="84"/>
      <c r="WXT41" s="84"/>
      <c r="WXU41" s="84"/>
      <c r="WXV41" s="84"/>
      <c r="WXW41" s="84"/>
      <c r="WXX41" s="84"/>
      <c r="WXY41" s="84"/>
      <c r="WXZ41" s="84"/>
      <c r="WYA41" s="84"/>
      <c r="WYB41" s="84"/>
      <c r="WYC41" s="84"/>
      <c r="WYD41" s="84"/>
      <c r="WYE41" s="84"/>
      <c r="WYF41" s="84"/>
      <c r="WYG41" s="84"/>
      <c r="WYH41" s="84"/>
      <c r="WYI41" s="84"/>
      <c r="WYJ41" s="84"/>
      <c r="WYK41" s="84"/>
      <c r="WYL41" s="84"/>
      <c r="WYM41" s="84"/>
      <c r="WYN41" s="84"/>
      <c r="WYO41" s="84"/>
      <c r="WYP41" s="84"/>
      <c r="WYQ41" s="84"/>
      <c r="WYR41" s="84"/>
      <c r="WYS41" s="84"/>
      <c r="WYT41" s="84"/>
      <c r="WYU41" s="84"/>
      <c r="WYV41" s="84"/>
      <c r="WYW41" s="84"/>
      <c r="WYX41" s="84"/>
      <c r="WYY41" s="84"/>
      <c r="WYZ41" s="84"/>
      <c r="WZA41" s="84"/>
      <c r="WZB41" s="84"/>
      <c r="WZC41" s="84"/>
      <c r="WZD41" s="84"/>
      <c r="WZE41" s="84"/>
      <c r="WZF41" s="84"/>
      <c r="WZG41" s="84"/>
      <c r="WZH41" s="84"/>
      <c r="WZI41" s="84"/>
      <c r="WZJ41" s="84"/>
      <c r="WZK41" s="84"/>
      <c r="WZL41" s="84"/>
      <c r="WZM41" s="84"/>
      <c r="WZN41" s="84"/>
      <c r="WZO41" s="84"/>
      <c r="WZP41" s="84"/>
      <c r="WZQ41" s="84"/>
      <c r="WZR41" s="84"/>
      <c r="WZS41" s="84"/>
      <c r="WZT41" s="84"/>
      <c r="WZU41" s="84"/>
      <c r="WZV41" s="84"/>
      <c r="WZW41" s="84"/>
      <c r="WZX41" s="84"/>
      <c r="WZY41" s="84"/>
      <c r="WZZ41" s="84"/>
      <c r="XAA41" s="84"/>
      <c r="XAB41" s="84"/>
      <c r="XAC41" s="84"/>
      <c r="XAD41" s="84"/>
      <c r="XAE41" s="84"/>
      <c r="XAF41" s="84"/>
      <c r="XAG41" s="84"/>
      <c r="XAH41" s="84"/>
      <c r="XAI41" s="84"/>
      <c r="XAJ41" s="84"/>
      <c r="XAK41" s="84"/>
      <c r="XAL41" s="84"/>
      <c r="XAM41" s="84"/>
      <c r="XAN41" s="84"/>
      <c r="XAO41" s="84"/>
      <c r="XAP41" s="84"/>
      <c r="XAQ41" s="84"/>
      <c r="XAR41" s="84"/>
      <c r="XAS41" s="84"/>
      <c r="XAT41" s="84"/>
      <c r="XAU41" s="84"/>
      <c r="XAV41" s="84"/>
      <c r="XAW41" s="84"/>
      <c r="XAX41" s="84"/>
      <c r="XAY41" s="84"/>
      <c r="XAZ41" s="84"/>
      <c r="XBA41" s="84"/>
      <c r="XBB41" s="84"/>
      <c r="XBC41" s="84"/>
      <c r="XBD41" s="84"/>
      <c r="XBE41" s="84"/>
      <c r="XBF41" s="84"/>
      <c r="XBG41" s="84"/>
      <c r="XBH41" s="84"/>
      <c r="XBI41" s="84"/>
      <c r="XBJ41" s="84"/>
      <c r="XBK41" s="84"/>
      <c r="XBL41" s="84"/>
      <c r="XBM41" s="84"/>
      <c r="XBN41" s="84"/>
      <c r="XBO41" s="84"/>
      <c r="XBP41" s="84"/>
      <c r="XBQ41" s="84"/>
      <c r="XBR41" s="84"/>
      <c r="XBS41" s="84"/>
      <c r="XBT41" s="84"/>
      <c r="XBU41" s="84"/>
      <c r="XBV41" s="84"/>
      <c r="XBW41" s="84"/>
      <c r="XBX41" s="84"/>
      <c r="XBY41" s="84"/>
      <c r="XBZ41" s="84"/>
      <c r="XCA41" s="84"/>
      <c r="XCB41" s="84"/>
      <c r="XCC41" s="84"/>
      <c r="XCD41" s="84"/>
      <c r="XCE41" s="84"/>
      <c r="XCF41" s="84"/>
      <c r="XCG41" s="84"/>
      <c r="XCH41" s="84"/>
      <c r="XCI41" s="84"/>
      <c r="XCJ41" s="84"/>
      <c r="XCK41" s="84"/>
      <c r="XCL41" s="84"/>
      <c r="XCM41" s="84"/>
      <c r="XCN41" s="84"/>
      <c r="XCO41" s="84"/>
      <c r="XCP41" s="84"/>
      <c r="XCQ41" s="84"/>
      <c r="XCR41" s="84"/>
      <c r="XCS41" s="84"/>
      <c r="XCT41" s="84"/>
      <c r="XCU41" s="84"/>
      <c r="XCV41" s="84"/>
      <c r="XCW41" s="84"/>
      <c r="XCX41" s="84"/>
      <c r="XCY41" s="84"/>
      <c r="XCZ41" s="84"/>
      <c r="XDA41" s="84"/>
      <c r="XDB41" s="84"/>
      <c r="XDC41" s="84"/>
      <c r="XDD41" s="84"/>
      <c r="XDE41" s="84"/>
      <c r="XDF41" s="84"/>
      <c r="XDG41" s="84"/>
      <c r="XDH41" s="84"/>
      <c r="XDI41" s="84"/>
      <c r="XDJ41" s="84"/>
      <c r="XDK41" s="84"/>
      <c r="XDL41" s="84"/>
      <c r="XDM41" s="84"/>
      <c r="XDN41" s="84"/>
      <c r="XDO41" s="84"/>
      <c r="XDP41" s="84"/>
      <c r="XDQ41" s="84"/>
      <c r="XDR41" s="84"/>
      <c r="XDS41" s="84"/>
      <c r="XDT41" s="84"/>
      <c r="XDU41" s="84"/>
      <c r="XDV41" s="84"/>
      <c r="XDW41" s="84"/>
      <c r="XDX41" s="84"/>
      <c r="XDY41" s="84"/>
      <c r="XDZ41" s="84"/>
      <c r="XEA41" s="84"/>
      <c r="XEB41" s="84"/>
      <c r="XEC41" s="84"/>
      <c r="XED41" s="84"/>
      <c r="XEE41" s="84"/>
      <c r="XEF41" s="84"/>
      <c r="XEG41" s="84"/>
      <c r="XEH41" s="84"/>
      <c r="XEI41" s="84"/>
      <c r="XEJ41" s="84"/>
      <c r="XEK41" s="84"/>
      <c r="XEL41" s="84"/>
      <c r="XEM41" s="84"/>
      <c r="XEN41" s="84"/>
      <c r="XEO41" s="84"/>
      <c r="XEP41" s="84"/>
    </row>
    <row r="42" spans="1:16370" s="96" customFormat="1" ht="35.1" customHeight="1" x14ac:dyDescent="0.25">
      <c r="A42" s="99"/>
      <c r="B42" s="98"/>
      <c r="C42" s="85">
        <f>MAX($C$7:C41)+1</f>
        <v>13</v>
      </c>
      <c r="D42" s="441" t="s">
        <v>161</v>
      </c>
      <c r="E42" s="442"/>
      <c r="F42" s="442"/>
      <c r="G42" s="442"/>
      <c r="H42" s="442"/>
      <c r="I42" s="442"/>
      <c r="J42" s="442"/>
      <c r="K42" s="442"/>
      <c r="L42" s="442"/>
      <c r="M42" s="442"/>
      <c r="N42" s="442"/>
      <c r="O42" s="442"/>
      <c r="P42" s="442"/>
      <c r="Q42" s="442"/>
      <c r="R42" s="442"/>
      <c r="S42" s="442"/>
      <c r="T42" s="442"/>
      <c r="U42" s="442"/>
      <c r="V42" s="442"/>
      <c r="W42" s="442"/>
      <c r="X42" s="442"/>
      <c r="Y42" s="442"/>
      <c r="Z42" s="442"/>
      <c r="AA42" s="442"/>
      <c r="AB42" s="442"/>
      <c r="AC42" s="442"/>
      <c r="AD42" s="442"/>
      <c r="AE42" s="442"/>
      <c r="AF42" s="442"/>
      <c r="AG42" s="442"/>
      <c r="AH42" s="442"/>
      <c r="AI42" s="442"/>
      <c r="AJ42" s="443"/>
      <c r="AK42" s="444"/>
      <c r="AL42" s="445"/>
      <c r="AM42" s="446"/>
      <c r="AN42" s="97"/>
      <c r="AO42" s="84"/>
      <c r="AP42" s="261" t="b">
        <v>0</v>
      </c>
      <c r="AQ42" s="181"/>
      <c r="AR42" s="358"/>
      <c r="AS42" s="84"/>
      <c r="AT42" s="84"/>
      <c r="AU42" s="84"/>
      <c r="AV42" s="84"/>
      <c r="AW42" s="84"/>
      <c r="AX42" s="84"/>
      <c r="AY42" s="84"/>
      <c r="AZ42" s="84"/>
      <c r="BA42" s="84"/>
      <c r="BB42" s="84"/>
      <c r="BC42" s="84"/>
      <c r="BD42" s="84"/>
      <c r="BE42" s="84"/>
      <c r="BF42" s="84"/>
      <c r="BG42" s="84"/>
      <c r="BH42" s="84"/>
      <c r="BI42" s="84"/>
      <c r="BJ42" s="84"/>
      <c r="BK42" s="84"/>
      <c r="BL42" s="84"/>
      <c r="BM42" s="84"/>
      <c r="BN42" s="84"/>
      <c r="BO42" s="84"/>
      <c r="BP42" s="84"/>
      <c r="BQ42" s="84"/>
      <c r="BR42" s="84"/>
      <c r="BS42" s="84"/>
      <c r="BT42" s="84"/>
      <c r="BU42" s="84"/>
      <c r="BV42" s="84"/>
      <c r="BW42" s="84"/>
      <c r="BX42" s="84"/>
      <c r="BY42" s="84"/>
      <c r="BZ42" s="84"/>
      <c r="CA42" s="84"/>
      <c r="CB42" s="84"/>
      <c r="CC42" s="84"/>
      <c r="CD42" s="84"/>
      <c r="CE42" s="84"/>
      <c r="CF42" s="84"/>
      <c r="CG42" s="84"/>
      <c r="CH42" s="84"/>
      <c r="CI42" s="84"/>
      <c r="CJ42" s="84"/>
      <c r="CK42" s="84"/>
      <c r="CL42" s="84"/>
      <c r="CM42" s="84"/>
      <c r="CN42" s="84"/>
      <c r="CO42" s="84"/>
      <c r="CP42" s="84"/>
      <c r="CQ42" s="84"/>
      <c r="CR42" s="84"/>
      <c r="CS42" s="84"/>
      <c r="CT42" s="84"/>
      <c r="CU42" s="84"/>
      <c r="CV42" s="84"/>
      <c r="CW42" s="84"/>
      <c r="CX42" s="84"/>
      <c r="CY42" s="84"/>
      <c r="CZ42" s="84"/>
      <c r="DA42" s="84"/>
      <c r="DB42" s="84"/>
      <c r="DC42" s="84"/>
      <c r="DD42" s="84"/>
      <c r="DE42" s="84"/>
      <c r="DF42" s="84"/>
      <c r="DG42" s="84"/>
      <c r="DH42" s="84"/>
      <c r="DI42" s="84"/>
      <c r="DJ42" s="84"/>
      <c r="DK42" s="84"/>
      <c r="DL42" s="84"/>
      <c r="DM42" s="84"/>
      <c r="DN42" s="84"/>
      <c r="DO42" s="84"/>
      <c r="DP42" s="84"/>
      <c r="DQ42" s="84"/>
      <c r="DR42" s="84"/>
      <c r="DS42" s="84"/>
      <c r="DT42" s="84"/>
      <c r="DU42" s="84"/>
      <c r="DV42" s="84"/>
      <c r="DW42" s="84"/>
      <c r="DX42" s="84"/>
      <c r="DY42" s="84"/>
      <c r="DZ42" s="84"/>
      <c r="EA42" s="84"/>
      <c r="EB42" s="84"/>
      <c r="EC42" s="84"/>
      <c r="ED42" s="84"/>
      <c r="EE42" s="84"/>
      <c r="EF42" s="84"/>
      <c r="EG42" s="84"/>
      <c r="EH42" s="84"/>
      <c r="EI42" s="84"/>
      <c r="EJ42" s="84"/>
      <c r="EK42" s="84"/>
      <c r="EL42" s="84"/>
      <c r="EM42" s="84"/>
      <c r="EN42" s="84"/>
      <c r="EO42" s="84"/>
      <c r="EP42" s="84"/>
      <c r="EQ42" s="84"/>
      <c r="ER42" s="84"/>
      <c r="ES42" s="84"/>
      <c r="ET42" s="84"/>
      <c r="EU42" s="84"/>
      <c r="EV42" s="84"/>
      <c r="EW42" s="84"/>
      <c r="EX42" s="84"/>
      <c r="EY42" s="84"/>
      <c r="EZ42" s="84"/>
      <c r="FA42" s="84"/>
      <c r="FB42" s="84"/>
      <c r="FC42" s="84"/>
      <c r="FD42" s="84"/>
      <c r="FE42" s="84"/>
      <c r="FF42" s="84"/>
      <c r="FG42" s="84"/>
      <c r="FH42" s="84"/>
      <c r="FI42" s="84"/>
      <c r="FJ42" s="84"/>
      <c r="FK42" s="84"/>
      <c r="FL42" s="84"/>
      <c r="FM42" s="84"/>
      <c r="FN42" s="84"/>
      <c r="FO42" s="84"/>
      <c r="FP42" s="84"/>
      <c r="FQ42" s="84"/>
      <c r="FR42" s="84"/>
      <c r="FS42" s="84"/>
      <c r="FT42" s="84"/>
      <c r="FU42" s="84"/>
      <c r="FV42" s="84"/>
      <c r="FW42" s="84"/>
      <c r="FX42" s="84"/>
      <c r="FY42" s="84"/>
      <c r="FZ42" s="84"/>
      <c r="GA42" s="84"/>
      <c r="GB42" s="84"/>
      <c r="GC42" s="84"/>
      <c r="GD42" s="84"/>
      <c r="GE42" s="84"/>
      <c r="GF42" s="84"/>
      <c r="GG42" s="84"/>
      <c r="GH42" s="84"/>
      <c r="GI42" s="84"/>
      <c r="GJ42" s="84"/>
      <c r="GK42" s="84"/>
      <c r="GL42" s="84"/>
      <c r="GM42" s="84"/>
      <c r="GN42" s="84"/>
      <c r="GO42" s="84"/>
      <c r="GP42" s="84"/>
      <c r="GQ42" s="84"/>
      <c r="GR42" s="84"/>
      <c r="GS42" s="84"/>
      <c r="GT42" s="84"/>
      <c r="GU42" s="84"/>
      <c r="GV42" s="84"/>
      <c r="GW42" s="84"/>
      <c r="GX42" s="84"/>
      <c r="GY42" s="84"/>
      <c r="GZ42" s="84"/>
      <c r="HA42" s="84"/>
      <c r="HB42" s="84"/>
      <c r="HC42" s="84"/>
      <c r="HD42" s="84"/>
      <c r="HE42" s="84"/>
      <c r="HF42" s="84"/>
      <c r="HG42" s="84"/>
      <c r="HH42" s="84"/>
      <c r="HI42" s="84"/>
      <c r="HJ42" s="84"/>
      <c r="HK42" s="84"/>
      <c r="HL42" s="84"/>
      <c r="HM42" s="84"/>
      <c r="HN42" s="84"/>
      <c r="HO42" s="84"/>
      <c r="HP42" s="84"/>
      <c r="HQ42" s="84"/>
      <c r="HR42" s="84"/>
      <c r="HS42" s="84"/>
      <c r="HT42" s="84"/>
      <c r="HU42" s="84"/>
      <c r="HV42" s="84"/>
      <c r="HW42" s="84"/>
      <c r="HX42" s="84"/>
      <c r="HY42" s="84"/>
      <c r="HZ42" s="84"/>
      <c r="IA42" s="84"/>
      <c r="IB42" s="84"/>
      <c r="IC42" s="84"/>
      <c r="ID42" s="84"/>
      <c r="IE42" s="84"/>
      <c r="IF42" s="84"/>
      <c r="IG42" s="84"/>
      <c r="IH42" s="84"/>
      <c r="II42" s="84"/>
      <c r="IJ42" s="84"/>
      <c r="IK42" s="84"/>
      <c r="IL42" s="84"/>
      <c r="IM42" s="84"/>
      <c r="IN42" s="84"/>
      <c r="IO42" s="84"/>
      <c r="IP42" s="84"/>
      <c r="IQ42" s="84"/>
      <c r="IR42" s="84"/>
      <c r="IS42" s="84"/>
      <c r="IT42" s="84"/>
      <c r="IU42" s="84"/>
      <c r="IV42" s="84"/>
      <c r="IW42" s="84"/>
      <c r="IX42" s="84"/>
      <c r="IY42" s="84"/>
      <c r="IZ42" s="84"/>
      <c r="JA42" s="84"/>
      <c r="JB42" s="84"/>
      <c r="JC42" s="84"/>
      <c r="JD42" s="84"/>
      <c r="JE42" s="84"/>
      <c r="JF42" s="84"/>
      <c r="JG42" s="84"/>
      <c r="JH42" s="84"/>
      <c r="JI42" s="84"/>
      <c r="JJ42" s="84"/>
      <c r="JK42" s="84"/>
      <c r="JL42" s="84"/>
      <c r="JM42" s="84"/>
      <c r="JN42" s="84"/>
      <c r="JO42" s="84"/>
      <c r="JP42" s="84"/>
      <c r="JQ42" s="84"/>
      <c r="JR42" s="84"/>
      <c r="JS42" s="84"/>
      <c r="JT42" s="84"/>
      <c r="JU42" s="84"/>
      <c r="JV42" s="84"/>
      <c r="JW42" s="84"/>
      <c r="JX42" s="84"/>
      <c r="JY42" s="84"/>
      <c r="JZ42" s="84"/>
      <c r="KA42" s="84"/>
      <c r="KB42" s="84"/>
      <c r="KC42" s="84"/>
      <c r="KD42" s="84"/>
      <c r="KE42" s="84"/>
      <c r="KF42" s="84"/>
      <c r="KG42" s="84"/>
      <c r="KH42" s="84"/>
      <c r="KI42" s="84"/>
      <c r="KJ42" s="84"/>
      <c r="KK42" s="84"/>
      <c r="KL42" s="84"/>
      <c r="KM42" s="84"/>
      <c r="KN42" s="84"/>
      <c r="KO42" s="84"/>
      <c r="KP42" s="84"/>
      <c r="KQ42" s="84"/>
      <c r="KR42" s="84"/>
      <c r="KS42" s="84"/>
      <c r="KT42" s="84"/>
      <c r="KU42" s="84"/>
      <c r="KV42" s="84"/>
      <c r="KW42" s="84"/>
      <c r="KX42" s="84"/>
      <c r="KY42" s="84"/>
      <c r="KZ42" s="84"/>
      <c r="LA42" s="84"/>
      <c r="LB42" s="84"/>
      <c r="LC42" s="84"/>
      <c r="LD42" s="84"/>
      <c r="LE42" s="84"/>
      <c r="LF42" s="84"/>
      <c r="LG42" s="84"/>
      <c r="LH42" s="84"/>
      <c r="LI42" s="84"/>
      <c r="LJ42" s="84"/>
      <c r="LK42" s="84"/>
      <c r="LL42" s="84"/>
      <c r="LM42" s="84"/>
      <c r="LN42" s="84"/>
      <c r="LO42" s="84"/>
      <c r="LP42" s="84"/>
      <c r="LQ42" s="84"/>
      <c r="LR42" s="84"/>
      <c r="LS42" s="84"/>
      <c r="LT42" s="84"/>
      <c r="LU42" s="84"/>
      <c r="LV42" s="84"/>
      <c r="LW42" s="84"/>
      <c r="LX42" s="84"/>
      <c r="LY42" s="84"/>
      <c r="LZ42" s="84"/>
      <c r="MA42" s="84"/>
      <c r="MB42" s="84"/>
      <c r="MC42" s="84"/>
      <c r="MD42" s="84"/>
      <c r="ME42" s="84"/>
      <c r="MF42" s="84"/>
      <c r="MG42" s="84"/>
      <c r="MH42" s="84"/>
      <c r="MI42" s="84"/>
      <c r="MJ42" s="84"/>
      <c r="MK42" s="84"/>
      <c r="ML42" s="84"/>
      <c r="MM42" s="84"/>
      <c r="MN42" s="84"/>
      <c r="MO42" s="84"/>
      <c r="MP42" s="84"/>
      <c r="MQ42" s="84"/>
      <c r="MR42" s="84"/>
      <c r="MS42" s="84"/>
      <c r="MT42" s="84"/>
      <c r="MU42" s="84"/>
      <c r="MV42" s="84"/>
      <c r="MW42" s="84"/>
      <c r="MX42" s="84"/>
      <c r="MY42" s="84"/>
      <c r="MZ42" s="84"/>
      <c r="NA42" s="84"/>
      <c r="NB42" s="84"/>
      <c r="NC42" s="84"/>
      <c r="ND42" s="84"/>
      <c r="NE42" s="84"/>
      <c r="NF42" s="84"/>
      <c r="NG42" s="84"/>
      <c r="NH42" s="84"/>
      <c r="NI42" s="84"/>
      <c r="NJ42" s="84"/>
      <c r="NK42" s="84"/>
      <c r="NL42" s="84"/>
      <c r="NM42" s="84"/>
      <c r="NN42" s="84"/>
      <c r="NO42" s="84"/>
      <c r="NP42" s="84"/>
      <c r="NQ42" s="84"/>
      <c r="NR42" s="84"/>
      <c r="NS42" s="84"/>
      <c r="NT42" s="84"/>
      <c r="NU42" s="84"/>
      <c r="NV42" s="84"/>
      <c r="NW42" s="84"/>
      <c r="NX42" s="84"/>
      <c r="NY42" s="84"/>
      <c r="NZ42" s="84"/>
      <c r="OA42" s="84"/>
      <c r="OB42" s="84"/>
      <c r="OC42" s="84"/>
      <c r="OD42" s="84"/>
      <c r="OE42" s="84"/>
      <c r="OF42" s="84"/>
      <c r="OG42" s="84"/>
      <c r="OH42" s="84"/>
      <c r="OI42" s="84"/>
      <c r="OJ42" s="84"/>
      <c r="OK42" s="84"/>
      <c r="OL42" s="84"/>
      <c r="OM42" s="84"/>
      <c r="ON42" s="84"/>
      <c r="OO42" s="84"/>
      <c r="OP42" s="84"/>
      <c r="OQ42" s="84"/>
      <c r="OR42" s="84"/>
      <c r="OS42" s="84"/>
      <c r="OT42" s="84"/>
      <c r="OU42" s="84"/>
      <c r="OV42" s="84"/>
      <c r="OW42" s="84"/>
      <c r="OX42" s="84"/>
      <c r="OY42" s="84"/>
      <c r="OZ42" s="84"/>
      <c r="PA42" s="84"/>
      <c r="PB42" s="84"/>
      <c r="PC42" s="84"/>
      <c r="PD42" s="84"/>
      <c r="PE42" s="84"/>
      <c r="PF42" s="84"/>
      <c r="PG42" s="84"/>
      <c r="PH42" s="84"/>
      <c r="PI42" s="84"/>
      <c r="PJ42" s="84"/>
      <c r="PK42" s="84"/>
      <c r="PL42" s="84"/>
      <c r="PM42" s="84"/>
      <c r="PN42" s="84"/>
      <c r="PO42" s="84"/>
      <c r="PP42" s="84"/>
      <c r="PQ42" s="84"/>
      <c r="PR42" s="84"/>
      <c r="PS42" s="84"/>
      <c r="PT42" s="84"/>
      <c r="PU42" s="84"/>
      <c r="PV42" s="84"/>
      <c r="PW42" s="84"/>
      <c r="PX42" s="84"/>
      <c r="PY42" s="84"/>
      <c r="PZ42" s="84"/>
      <c r="QA42" s="84"/>
      <c r="QB42" s="84"/>
      <c r="QC42" s="84"/>
      <c r="QD42" s="84"/>
      <c r="QE42" s="84"/>
      <c r="QF42" s="84"/>
      <c r="QG42" s="84"/>
      <c r="QH42" s="84"/>
      <c r="QI42" s="84"/>
      <c r="QJ42" s="84"/>
      <c r="QK42" s="84"/>
      <c r="QL42" s="84"/>
      <c r="QM42" s="84"/>
      <c r="QN42" s="84"/>
      <c r="QO42" s="84"/>
      <c r="QP42" s="84"/>
      <c r="QQ42" s="84"/>
      <c r="QR42" s="84"/>
      <c r="QS42" s="84"/>
      <c r="QT42" s="84"/>
      <c r="QU42" s="84"/>
      <c r="QV42" s="84"/>
      <c r="QW42" s="84"/>
      <c r="QX42" s="84"/>
      <c r="QY42" s="84"/>
      <c r="QZ42" s="84"/>
      <c r="RA42" s="84"/>
      <c r="RB42" s="84"/>
      <c r="RC42" s="84"/>
      <c r="RD42" s="84"/>
      <c r="RE42" s="84"/>
      <c r="RF42" s="84"/>
      <c r="RG42" s="84"/>
      <c r="RH42" s="84"/>
      <c r="RI42" s="84"/>
      <c r="RJ42" s="84"/>
      <c r="RK42" s="84"/>
      <c r="RL42" s="84"/>
      <c r="RM42" s="84"/>
      <c r="RN42" s="84"/>
      <c r="RO42" s="84"/>
      <c r="RP42" s="84"/>
      <c r="RQ42" s="84"/>
      <c r="RR42" s="84"/>
      <c r="RS42" s="84"/>
      <c r="RT42" s="84"/>
      <c r="RU42" s="84"/>
      <c r="RV42" s="84"/>
      <c r="RW42" s="84"/>
      <c r="RX42" s="84"/>
      <c r="RY42" s="84"/>
      <c r="RZ42" s="84"/>
      <c r="SA42" s="84"/>
      <c r="SB42" s="84"/>
      <c r="SC42" s="84"/>
      <c r="SD42" s="84"/>
      <c r="SE42" s="84"/>
      <c r="SF42" s="84"/>
      <c r="SG42" s="84"/>
      <c r="SH42" s="84"/>
      <c r="SI42" s="84"/>
      <c r="SJ42" s="84"/>
      <c r="SK42" s="84"/>
      <c r="SL42" s="84"/>
      <c r="SM42" s="84"/>
      <c r="SN42" s="84"/>
      <c r="SO42" s="84"/>
      <c r="SP42" s="84"/>
      <c r="SQ42" s="84"/>
      <c r="SR42" s="84"/>
      <c r="SS42" s="84"/>
      <c r="ST42" s="84"/>
      <c r="SU42" s="84"/>
      <c r="SV42" s="84"/>
      <c r="SW42" s="84"/>
      <c r="SX42" s="84"/>
      <c r="SY42" s="84"/>
      <c r="SZ42" s="84"/>
      <c r="TA42" s="84"/>
      <c r="TB42" s="84"/>
      <c r="TC42" s="84"/>
      <c r="TD42" s="84"/>
      <c r="TE42" s="84"/>
      <c r="TF42" s="84"/>
      <c r="TG42" s="84"/>
      <c r="TH42" s="84"/>
      <c r="TI42" s="84"/>
      <c r="TJ42" s="84"/>
      <c r="TK42" s="84"/>
      <c r="TL42" s="84"/>
      <c r="TM42" s="84"/>
      <c r="TN42" s="84"/>
      <c r="TO42" s="84"/>
      <c r="TP42" s="84"/>
      <c r="TQ42" s="84"/>
      <c r="TR42" s="84"/>
      <c r="TS42" s="84"/>
      <c r="TT42" s="84"/>
      <c r="TU42" s="84"/>
      <c r="TV42" s="84"/>
      <c r="TW42" s="84"/>
      <c r="TX42" s="84"/>
      <c r="TY42" s="84"/>
      <c r="TZ42" s="84"/>
      <c r="UA42" s="84"/>
      <c r="UB42" s="84"/>
      <c r="UC42" s="84"/>
      <c r="UD42" s="84"/>
      <c r="UE42" s="84"/>
      <c r="UF42" s="84"/>
      <c r="UG42" s="84"/>
      <c r="UH42" s="84"/>
      <c r="UI42" s="84"/>
      <c r="UJ42" s="84"/>
      <c r="UK42" s="84"/>
      <c r="UL42" s="84"/>
      <c r="UM42" s="84"/>
      <c r="UN42" s="84"/>
      <c r="UO42" s="84"/>
      <c r="UP42" s="84"/>
      <c r="UQ42" s="84"/>
      <c r="UR42" s="84"/>
      <c r="US42" s="84"/>
      <c r="UT42" s="84"/>
      <c r="UU42" s="84"/>
      <c r="UV42" s="84"/>
      <c r="UW42" s="84"/>
      <c r="UX42" s="84"/>
      <c r="UY42" s="84"/>
      <c r="UZ42" s="84"/>
      <c r="VA42" s="84"/>
      <c r="VB42" s="84"/>
      <c r="VC42" s="84"/>
      <c r="VD42" s="84"/>
      <c r="VE42" s="84"/>
      <c r="VF42" s="84"/>
      <c r="VG42" s="84"/>
      <c r="VH42" s="84"/>
      <c r="VI42" s="84"/>
      <c r="VJ42" s="84"/>
      <c r="VK42" s="84"/>
      <c r="VL42" s="84"/>
      <c r="VM42" s="84"/>
      <c r="VN42" s="84"/>
      <c r="VO42" s="84"/>
      <c r="VP42" s="84"/>
      <c r="VQ42" s="84"/>
      <c r="VR42" s="84"/>
      <c r="VS42" s="84"/>
      <c r="VT42" s="84"/>
      <c r="VU42" s="84"/>
      <c r="VV42" s="84"/>
      <c r="VW42" s="84"/>
      <c r="VX42" s="84"/>
      <c r="VY42" s="84"/>
      <c r="VZ42" s="84"/>
      <c r="WA42" s="84"/>
      <c r="WB42" s="84"/>
      <c r="WC42" s="84"/>
      <c r="WD42" s="84"/>
      <c r="WE42" s="84"/>
      <c r="WF42" s="84"/>
      <c r="WG42" s="84"/>
      <c r="WH42" s="84"/>
      <c r="WI42" s="84"/>
      <c r="WJ42" s="84"/>
      <c r="WK42" s="84"/>
      <c r="WL42" s="84"/>
      <c r="WM42" s="84"/>
      <c r="WN42" s="84"/>
      <c r="WO42" s="84"/>
      <c r="WP42" s="84"/>
      <c r="WQ42" s="84"/>
      <c r="WR42" s="84"/>
      <c r="WS42" s="84"/>
      <c r="WT42" s="84"/>
      <c r="WU42" s="84"/>
      <c r="WV42" s="84"/>
      <c r="WW42" s="84"/>
      <c r="WX42" s="84"/>
      <c r="WY42" s="84"/>
      <c r="WZ42" s="84"/>
      <c r="XA42" s="84"/>
      <c r="XB42" s="84"/>
      <c r="XC42" s="84"/>
      <c r="XD42" s="84"/>
      <c r="XE42" s="84"/>
      <c r="XF42" s="84"/>
      <c r="XG42" s="84"/>
      <c r="XH42" s="84"/>
      <c r="XI42" s="84"/>
      <c r="XJ42" s="84"/>
      <c r="XK42" s="84"/>
      <c r="XL42" s="84"/>
      <c r="XM42" s="84"/>
      <c r="XN42" s="84"/>
      <c r="XO42" s="84"/>
      <c r="XP42" s="84"/>
      <c r="XQ42" s="84"/>
      <c r="XR42" s="84"/>
      <c r="XS42" s="84"/>
      <c r="XT42" s="84"/>
      <c r="XU42" s="84"/>
      <c r="XV42" s="84"/>
      <c r="XW42" s="84"/>
      <c r="XX42" s="84"/>
      <c r="XY42" s="84"/>
      <c r="XZ42" s="84"/>
      <c r="YA42" s="84"/>
      <c r="YB42" s="84"/>
      <c r="YC42" s="84"/>
      <c r="YD42" s="84"/>
      <c r="YE42" s="84"/>
      <c r="YF42" s="84"/>
      <c r="YG42" s="84"/>
      <c r="YH42" s="84"/>
      <c r="YI42" s="84"/>
      <c r="YJ42" s="84"/>
      <c r="YK42" s="84"/>
      <c r="YL42" s="84"/>
      <c r="YM42" s="84"/>
      <c r="YN42" s="84"/>
      <c r="YO42" s="84"/>
      <c r="YP42" s="84"/>
      <c r="YQ42" s="84"/>
      <c r="YR42" s="84"/>
      <c r="YS42" s="84"/>
      <c r="YT42" s="84"/>
      <c r="YU42" s="84"/>
      <c r="YV42" s="84"/>
      <c r="YW42" s="84"/>
      <c r="YX42" s="84"/>
      <c r="YY42" s="84"/>
      <c r="YZ42" s="84"/>
      <c r="ZA42" s="84"/>
      <c r="ZB42" s="84"/>
      <c r="ZC42" s="84"/>
      <c r="ZD42" s="84"/>
      <c r="ZE42" s="84"/>
      <c r="ZF42" s="84"/>
      <c r="ZG42" s="84"/>
      <c r="ZH42" s="84"/>
      <c r="ZI42" s="84"/>
      <c r="ZJ42" s="84"/>
      <c r="ZK42" s="84"/>
      <c r="ZL42" s="84"/>
      <c r="ZM42" s="84"/>
      <c r="ZN42" s="84"/>
      <c r="ZO42" s="84"/>
      <c r="ZP42" s="84"/>
      <c r="ZQ42" s="84"/>
      <c r="ZR42" s="84"/>
      <c r="ZS42" s="84"/>
      <c r="ZT42" s="84"/>
      <c r="ZU42" s="84"/>
      <c r="ZV42" s="84"/>
      <c r="ZW42" s="84"/>
      <c r="ZX42" s="84"/>
      <c r="ZY42" s="84"/>
      <c r="ZZ42" s="84"/>
      <c r="AAA42" s="84"/>
      <c r="AAB42" s="84"/>
      <c r="AAC42" s="84"/>
      <c r="AAD42" s="84"/>
      <c r="AAE42" s="84"/>
      <c r="AAF42" s="84"/>
      <c r="AAG42" s="84"/>
      <c r="AAH42" s="84"/>
      <c r="AAI42" s="84"/>
      <c r="AAJ42" s="84"/>
      <c r="AAK42" s="84"/>
      <c r="AAL42" s="84"/>
      <c r="AAM42" s="84"/>
      <c r="AAN42" s="84"/>
      <c r="AAO42" s="84"/>
      <c r="AAP42" s="84"/>
      <c r="AAQ42" s="84"/>
      <c r="AAR42" s="84"/>
      <c r="AAS42" s="84"/>
      <c r="AAT42" s="84"/>
      <c r="AAU42" s="84"/>
      <c r="AAV42" s="84"/>
      <c r="AAW42" s="84"/>
      <c r="AAX42" s="84"/>
      <c r="AAY42" s="84"/>
      <c r="AAZ42" s="84"/>
      <c r="ABA42" s="84"/>
      <c r="ABB42" s="84"/>
      <c r="ABC42" s="84"/>
      <c r="ABD42" s="84"/>
      <c r="ABE42" s="84"/>
      <c r="ABF42" s="84"/>
      <c r="ABG42" s="84"/>
      <c r="ABH42" s="84"/>
      <c r="ABI42" s="84"/>
      <c r="ABJ42" s="84"/>
      <c r="ABK42" s="84"/>
      <c r="ABL42" s="84"/>
      <c r="ABM42" s="84"/>
      <c r="ABN42" s="84"/>
      <c r="ABO42" s="84"/>
      <c r="ABP42" s="84"/>
      <c r="ABQ42" s="84"/>
      <c r="ABR42" s="84"/>
      <c r="ABS42" s="84"/>
      <c r="ABT42" s="84"/>
      <c r="ABU42" s="84"/>
      <c r="ABV42" s="84"/>
      <c r="ABW42" s="84"/>
      <c r="ABX42" s="84"/>
      <c r="ABY42" s="84"/>
      <c r="ABZ42" s="84"/>
      <c r="ACA42" s="84"/>
      <c r="ACB42" s="84"/>
      <c r="ACC42" s="84"/>
      <c r="ACD42" s="84"/>
      <c r="ACE42" s="84"/>
      <c r="ACF42" s="84"/>
      <c r="ACG42" s="84"/>
      <c r="ACH42" s="84"/>
      <c r="ACI42" s="84"/>
      <c r="ACJ42" s="84"/>
      <c r="ACK42" s="84"/>
      <c r="ACL42" s="84"/>
      <c r="ACM42" s="84"/>
      <c r="ACN42" s="84"/>
      <c r="ACO42" s="84"/>
      <c r="ACP42" s="84"/>
      <c r="ACQ42" s="84"/>
      <c r="ACR42" s="84"/>
      <c r="ACS42" s="84"/>
      <c r="ACT42" s="84"/>
      <c r="ACU42" s="84"/>
      <c r="ACV42" s="84"/>
      <c r="ACW42" s="84"/>
      <c r="ACX42" s="84"/>
      <c r="ACY42" s="84"/>
      <c r="ACZ42" s="84"/>
      <c r="ADA42" s="84"/>
      <c r="ADB42" s="84"/>
      <c r="ADC42" s="84"/>
      <c r="ADD42" s="84"/>
      <c r="ADE42" s="84"/>
      <c r="ADF42" s="84"/>
      <c r="ADG42" s="84"/>
      <c r="ADH42" s="84"/>
      <c r="ADI42" s="84"/>
      <c r="ADJ42" s="84"/>
      <c r="ADK42" s="84"/>
      <c r="ADL42" s="84"/>
      <c r="ADM42" s="84"/>
      <c r="ADN42" s="84"/>
      <c r="ADO42" s="84"/>
      <c r="ADP42" s="84"/>
      <c r="ADQ42" s="84"/>
      <c r="ADR42" s="84"/>
      <c r="ADS42" s="84"/>
      <c r="ADT42" s="84"/>
      <c r="ADU42" s="84"/>
      <c r="ADV42" s="84"/>
      <c r="ADW42" s="84"/>
      <c r="ADX42" s="84"/>
      <c r="ADY42" s="84"/>
      <c r="ADZ42" s="84"/>
      <c r="AEA42" s="84"/>
      <c r="AEB42" s="84"/>
      <c r="AEC42" s="84"/>
      <c r="AED42" s="84"/>
      <c r="AEE42" s="84"/>
      <c r="AEF42" s="84"/>
      <c r="AEG42" s="84"/>
      <c r="AEH42" s="84"/>
      <c r="AEI42" s="84"/>
      <c r="AEJ42" s="84"/>
      <c r="AEK42" s="84"/>
      <c r="AEL42" s="84"/>
      <c r="AEM42" s="84"/>
      <c r="AEN42" s="84"/>
      <c r="AEO42" s="84"/>
      <c r="AEP42" s="84"/>
      <c r="AEQ42" s="84"/>
      <c r="AER42" s="84"/>
      <c r="AES42" s="84"/>
      <c r="AET42" s="84"/>
      <c r="AEU42" s="84"/>
      <c r="AEV42" s="84"/>
      <c r="AEW42" s="84"/>
      <c r="AEX42" s="84"/>
      <c r="AEY42" s="84"/>
      <c r="AEZ42" s="84"/>
      <c r="AFA42" s="84"/>
      <c r="AFB42" s="84"/>
      <c r="AFC42" s="84"/>
      <c r="AFD42" s="84"/>
      <c r="AFE42" s="84"/>
      <c r="AFF42" s="84"/>
      <c r="AFG42" s="84"/>
      <c r="AFH42" s="84"/>
      <c r="AFI42" s="84"/>
      <c r="AFJ42" s="84"/>
      <c r="AFK42" s="84"/>
      <c r="AFL42" s="84"/>
      <c r="AFM42" s="84"/>
      <c r="AFN42" s="84"/>
      <c r="AFO42" s="84"/>
      <c r="AFP42" s="84"/>
      <c r="AFQ42" s="84"/>
      <c r="AFR42" s="84"/>
      <c r="AFS42" s="84"/>
      <c r="AFT42" s="84"/>
      <c r="AFU42" s="84"/>
      <c r="AFV42" s="84"/>
      <c r="AFW42" s="84"/>
      <c r="AFX42" s="84"/>
      <c r="AFY42" s="84"/>
      <c r="AFZ42" s="84"/>
      <c r="AGA42" s="84"/>
      <c r="AGB42" s="84"/>
      <c r="AGC42" s="84"/>
      <c r="AGD42" s="84"/>
      <c r="AGE42" s="84"/>
      <c r="AGF42" s="84"/>
      <c r="AGG42" s="84"/>
      <c r="AGH42" s="84"/>
      <c r="AGI42" s="84"/>
      <c r="AGJ42" s="84"/>
      <c r="AGK42" s="84"/>
      <c r="AGL42" s="84"/>
      <c r="AGM42" s="84"/>
      <c r="AGN42" s="84"/>
      <c r="AGO42" s="84"/>
      <c r="AGP42" s="84"/>
      <c r="AGQ42" s="84"/>
      <c r="AGR42" s="84"/>
      <c r="AGS42" s="84"/>
      <c r="AGT42" s="84"/>
      <c r="AGU42" s="84"/>
      <c r="AGV42" s="84"/>
      <c r="AGW42" s="84"/>
      <c r="AGX42" s="84"/>
      <c r="AGY42" s="84"/>
      <c r="AGZ42" s="84"/>
      <c r="AHA42" s="84"/>
      <c r="AHB42" s="84"/>
      <c r="AHC42" s="84"/>
      <c r="AHD42" s="84"/>
      <c r="AHE42" s="84"/>
      <c r="AHF42" s="84"/>
      <c r="AHG42" s="84"/>
      <c r="AHH42" s="84"/>
      <c r="AHI42" s="84"/>
      <c r="AHJ42" s="84"/>
      <c r="AHK42" s="84"/>
      <c r="AHL42" s="84"/>
      <c r="AHM42" s="84"/>
      <c r="AHN42" s="84"/>
      <c r="AHO42" s="84"/>
      <c r="AHP42" s="84"/>
      <c r="AHQ42" s="84"/>
      <c r="AHR42" s="84"/>
      <c r="AHS42" s="84"/>
      <c r="AHT42" s="84"/>
      <c r="AHU42" s="84"/>
      <c r="AHV42" s="84"/>
      <c r="AHW42" s="84"/>
      <c r="AHX42" s="84"/>
      <c r="AHY42" s="84"/>
      <c r="AHZ42" s="84"/>
      <c r="AIA42" s="84"/>
      <c r="AIB42" s="84"/>
      <c r="AIC42" s="84"/>
      <c r="AID42" s="84"/>
      <c r="AIE42" s="84"/>
      <c r="AIF42" s="84"/>
      <c r="AIG42" s="84"/>
      <c r="AIH42" s="84"/>
      <c r="AII42" s="84"/>
      <c r="AIJ42" s="84"/>
      <c r="AIK42" s="84"/>
      <c r="AIL42" s="84"/>
      <c r="AIM42" s="84"/>
      <c r="AIN42" s="84"/>
      <c r="AIO42" s="84"/>
      <c r="AIP42" s="84"/>
      <c r="AIQ42" s="84"/>
      <c r="AIR42" s="84"/>
      <c r="AIS42" s="84"/>
      <c r="AIT42" s="84"/>
      <c r="AIU42" s="84"/>
      <c r="AIV42" s="84"/>
      <c r="AIW42" s="84"/>
      <c r="AIX42" s="84"/>
      <c r="AIY42" s="84"/>
      <c r="AIZ42" s="84"/>
      <c r="AJA42" s="84"/>
      <c r="AJB42" s="84"/>
      <c r="AJC42" s="84"/>
      <c r="AJD42" s="84"/>
      <c r="AJE42" s="84"/>
      <c r="AJF42" s="84"/>
      <c r="AJG42" s="84"/>
      <c r="AJH42" s="84"/>
      <c r="AJI42" s="84"/>
      <c r="AJJ42" s="84"/>
      <c r="AJK42" s="84"/>
      <c r="AJL42" s="84"/>
      <c r="AJM42" s="84"/>
      <c r="AJN42" s="84"/>
      <c r="AJO42" s="84"/>
      <c r="AJP42" s="84"/>
      <c r="AJQ42" s="84"/>
      <c r="AJR42" s="84"/>
      <c r="AJS42" s="84"/>
      <c r="AJT42" s="84"/>
      <c r="AJU42" s="84"/>
      <c r="AJV42" s="84"/>
      <c r="AJW42" s="84"/>
      <c r="AJX42" s="84"/>
      <c r="AJY42" s="84"/>
      <c r="AJZ42" s="84"/>
      <c r="AKA42" s="84"/>
      <c r="AKB42" s="84"/>
      <c r="AKC42" s="84"/>
      <c r="AKD42" s="84"/>
      <c r="AKE42" s="84"/>
      <c r="AKF42" s="84"/>
      <c r="AKG42" s="84"/>
      <c r="AKH42" s="84"/>
      <c r="AKI42" s="84"/>
      <c r="AKJ42" s="84"/>
      <c r="AKK42" s="84"/>
      <c r="AKL42" s="84"/>
      <c r="AKM42" s="84"/>
      <c r="AKN42" s="84"/>
      <c r="AKO42" s="84"/>
      <c r="AKP42" s="84"/>
      <c r="AKQ42" s="84"/>
      <c r="AKR42" s="84"/>
      <c r="AKS42" s="84"/>
      <c r="AKT42" s="84"/>
      <c r="AKU42" s="84"/>
      <c r="AKV42" s="84"/>
      <c r="AKW42" s="84"/>
      <c r="AKX42" s="84"/>
      <c r="AKY42" s="84"/>
      <c r="AKZ42" s="84"/>
      <c r="ALA42" s="84"/>
      <c r="ALB42" s="84"/>
      <c r="ALC42" s="84"/>
      <c r="ALD42" s="84"/>
      <c r="ALE42" s="84"/>
      <c r="ALF42" s="84"/>
      <c r="ALG42" s="84"/>
      <c r="ALH42" s="84"/>
      <c r="ALI42" s="84"/>
      <c r="ALJ42" s="84"/>
      <c r="ALK42" s="84"/>
      <c r="ALL42" s="84"/>
      <c r="ALM42" s="84"/>
      <c r="ALN42" s="84"/>
      <c r="ALO42" s="84"/>
      <c r="ALP42" s="84"/>
      <c r="ALQ42" s="84"/>
      <c r="ALR42" s="84"/>
      <c r="ALS42" s="84"/>
      <c r="ALT42" s="84"/>
      <c r="ALU42" s="84"/>
      <c r="ALV42" s="84"/>
      <c r="ALW42" s="84"/>
      <c r="ALX42" s="84"/>
      <c r="ALY42" s="84"/>
      <c r="ALZ42" s="84"/>
      <c r="AMA42" s="84"/>
      <c r="AMB42" s="84"/>
      <c r="AMC42" s="84"/>
      <c r="AMD42" s="84"/>
      <c r="AME42" s="84"/>
      <c r="AMF42" s="84"/>
      <c r="AMG42" s="84"/>
      <c r="AMH42" s="84"/>
      <c r="AMI42" s="84"/>
      <c r="AMJ42" s="84"/>
      <c r="AMK42" s="84"/>
      <c r="AML42" s="84"/>
      <c r="AMM42" s="84"/>
      <c r="AMN42" s="84"/>
      <c r="AMO42" s="84"/>
      <c r="AMP42" s="84"/>
      <c r="AMQ42" s="84"/>
      <c r="AMR42" s="84"/>
      <c r="AMS42" s="84"/>
      <c r="AMT42" s="84"/>
      <c r="AMU42" s="84"/>
      <c r="AMV42" s="84"/>
      <c r="AMW42" s="84"/>
      <c r="AMX42" s="84"/>
      <c r="AMY42" s="84"/>
      <c r="AMZ42" s="84"/>
      <c r="ANA42" s="84"/>
      <c r="ANB42" s="84"/>
      <c r="ANC42" s="84"/>
      <c r="AND42" s="84"/>
      <c r="ANE42" s="84"/>
      <c r="ANF42" s="84"/>
      <c r="ANG42" s="84"/>
      <c r="ANH42" s="84"/>
      <c r="ANI42" s="84"/>
      <c r="ANJ42" s="84"/>
      <c r="ANK42" s="84"/>
      <c r="ANL42" s="84"/>
      <c r="ANM42" s="84"/>
      <c r="ANN42" s="84"/>
      <c r="ANO42" s="84"/>
      <c r="ANP42" s="84"/>
      <c r="ANQ42" s="84"/>
      <c r="ANR42" s="84"/>
      <c r="ANS42" s="84"/>
      <c r="ANT42" s="84"/>
      <c r="ANU42" s="84"/>
      <c r="ANV42" s="84"/>
      <c r="ANW42" s="84"/>
      <c r="ANX42" s="84"/>
      <c r="ANY42" s="84"/>
      <c r="ANZ42" s="84"/>
      <c r="AOA42" s="84"/>
      <c r="AOB42" s="84"/>
      <c r="AOC42" s="84"/>
      <c r="AOD42" s="84"/>
      <c r="AOE42" s="84"/>
      <c r="AOF42" s="84"/>
      <c r="AOG42" s="84"/>
      <c r="AOH42" s="84"/>
      <c r="AOI42" s="84"/>
      <c r="AOJ42" s="84"/>
      <c r="AOK42" s="84"/>
      <c r="AOL42" s="84"/>
      <c r="AOM42" s="84"/>
      <c r="AON42" s="84"/>
      <c r="AOO42" s="84"/>
      <c r="AOP42" s="84"/>
      <c r="AOQ42" s="84"/>
      <c r="AOR42" s="84"/>
      <c r="AOS42" s="84"/>
      <c r="AOT42" s="84"/>
      <c r="AOU42" s="84"/>
      <c r="AOV42" s="84"/>
      <c r="AOW42" s="84"/>
      <c r="AOX42" s="84"/>
      <c r="AOY42" s="84"/>
      <c r="AOZ42" s="84"/>
      <c r="APA42" s="84"/>
      <c r="APB42" s="84"/>
      <c r="APC42" s="84"/>
      <c r="APD42" s="84"/>
      <c r="APE42" s="84"/>
      <c r="APF42" s="84"/>
      <c r="APG42" s="84"/>
      <c r="APH42" s="84"/>
      <c r="API42" s="84"/>
      <c r="APJ42" s="84"/>
      <c r="APK42" s="84"/>
      <c r="APL42" s="84"/>
      <c r="APM42" s="84"/>
      <c r="APN42" s="84"/>
      <c r="APO42" s="84"/>
      <c r="APP42" s="84"/>
      <c r="APQ42" s="84"/>
      <c r="APR42" s="84"/>
      <c r="APS42" s="84"/>
      <c r="APT42" s="84"/>
      <c r="APU42" s="84"/>
      <c r="APV42" s="84"/>
      <c r="APW42" s="84"/>
      <c r="APX42" s="84"/>
      <c r="APY42" s="84"/>
      <c r="APZ42" s="84"/>
      <c r="AQA42" s="84"/>
      <c r="AQB42" s="84"/>
      <c r="AQC42" s="84"/>
      <c r="AQD42" s="84"/>
      <c r="AQE42" s="84"/>
      <c r="AQF42" s="84"/>
      <c r="AQG42" s="84"/>
      <c r="AQH42" s="84"/>
      <c r="AQI42" s="84"/>
      <c r="AQJ42" s="84"/>
      <c r="AQK42" s="84"/>
      <c r="AQL42" s="84"/>
      <c r="AQM42" s="84"/>
      <c r="AQN42" s="84"/>
      <c r="AQO42" s="84"/>
      <c r="AQP42" s="84"/>
      <c r="AQQ42" s="84"/>
      <c r="AQR42" s="84"/>
      <c r="AQS42" s="84"/>
      <c r="AQT42" s="84"/>
      <c r="AQU42" s="84"/>
      <c r="AQV42" s="84"/>
      <c r="AQW42" s="84"/>
      <c r="AQX42" s="84"/>
      <c r="AQY42" s="84"/>
      <c r="AQZ42" s="84"/>
      <c r="ARA42" s="84"/>
      <c r="ARB42" s="84"/>
      <c r="ARC42" s="84"/>
      <c r="ARD42" s="84"/>
      <c r="ARE42" s="84"/>
      <c r="ARF42" s="84"/>
      <c r="ARG42" s="84"/>
      <c r="ARH42" s="84"/>
      <c r="ARI42" s="84"/>
      <c r="ARJ42" s="84"/>
      <c r="ARK42" s="84"/>
      <c r="ARL42" s="84"/>
      <c r="ARM42" s="84"/>
      <c r="ARN42" s="84"/>
      <c r="ARO42" s="84"/>
      <c r="ARP42" s="84"/>
      <c r="ARQ42" s="84"/>
      <c r="ARR42" s="84"/>
      <c r="ARS42" s="84"/>
      <c r="ART42" s="84"/>
      <c r="ARU42" s="84"/>
      <c r="ARV42" s="84"/>
      <c r="ARW42" s="84"/>
      <c r="ARX42" s="84"/>
      <c r="ARY42" s="84"/>
      <c r="ARZ42" s="84"/>
      <c r="ASA42" s="84"/>
      <c r="ASB42" s="84"/>
      <c r="ASC42" s="84"/>
      <c r="ASD42" s="84"/>
      <c r="ASE42" s="84"/>
      <c r="ASF42" s="84"/>
      <c r="ASG42" s="84"/>
      <c r="ASH42" s="84"/>
      <c r="ASI42" s="84"/>
      <c r="ASJ42" s="84"/>
      <c r="ASK42" s="84"/>
      <c r="ASL42" s="84"/>
      <c r="ASM42" s="84"/>
      <c r="ASN42" s="84"/>
      <c r="ASO42" s="84"/>
      <c r="ASP42" s="84"/>
      <c r="ASQ42" s="84"/>
      <c r="ASR42" s="84"/>
      <c r="ASS42" s="84"/>
      <c r="AST42" s="84"/>
      <c r="ASU42" s="84"/>
      <c r="ASV42" s="84"/>
      <c r="ASW42" s="84"/>
      <c r="ASX42" s="84"/>
      <c r="ASY42" s="84"/>
      <c r="ASZ42" s="84"/>
      <c r="ATA42" s="84"/>
      <c r="ATB42" s="84"/>
      <c r="ATC42" s="84"/>
      <c r="ATD42" s="84"/>
      <c r="ATE42" s="84"/>
      <c r="ATF42" s="84"/>
      <c r="ATG42" s="84"/>
      <c r="ATH42" s="84"/>
      <c r="ATI42" s="84"/>
      <c r="ATJ42" s="84"/>
      <c r="ATK42" s="84"/>
      <c r="ATL42" s="84"/>
      <c r="ATM42" s="84"/>
      <c r="ATN42" s="84"/>
      <c r="ATO42" s="84"/>
      <c r="ATP42" s="84"/>
      <c r="ATQ42" s="84"/>
      <c r="ATR42" s="84"/>
      <c r="ATS42" s="84"/>
      <c r="ATT42" s="84"/>
      <c r="ATU42" s="84"/>
      <c r="ATV42" s="84"/>
      <c r="ATW42" s="84"/>
      <c r="ATX42" s="84"/>
      <c r="ATY42" s="84"/>
      <c r="ATZ42" s="84"/>
      <c r="AUA42" s="84"/>
      <c r="AUB42" s="84"/>
      <c r="AUC42" s="84"/>
      <c r="AUD42" s="84"/>
      <c r="AUE42" s="84"/>
      <c r="AUF42" s="84"/>
      <c r="AUG42" s="84"/>
      <c r="AUH42" s="84"/>
      <c r="AUI42" s="84"/>
      <c r="AUJ42" s="84"/>
      <c r="AUK42" s="84"/>
      <c r="AUL42" s="84"/>
      <c r="AUM42" s="84"/>
      <c r="AUN42" s="84"/>
      <c r="AUO42" s="84"/>
      <c r="AUP42" s="84"/>
      <c r="AUQ42" s="84"/>
      <c r="AUR42" s="84"/>
      <c r="AUS42" s="84"/>
      <c r="AUT42" s="84"/>
      <c r="AUU42" s="84"/>
      <c r="AUV42" s="84"/>
      <c r="AUW42" s="84"/>
      <c r="AUX42" s="84"/>
      <c r="AUY42" s="84"/>
      <c r="AUZ42" s="84"/>
      <c r="AVA42" s="84"/>
      <c r="AVB42" s="84"/>
      <c r="AVC42" s="84"/>
      <c r="AVD42" s="84"/>
      <c r="AVE42" s="84"/>
      <c r="AVF42" s="84"/>
      <c r="AVG42" s="84"/>
      <c r="AVH42" s="84"/>
      <c r="AVI42" s="84"/>
      <c r="AVJ42" s="84"/>
      <c r="AVK42" s="84"/>
      <c r="AVL42" s="84"/>
      <c r="AVM42" s="84"/>
      <c r="AVN42" s="84"/>
      <c r="AVO42" s="84"/>
      <c r="AVP42" s="84"/>
      <c r="AVQ42" s="84"/>
      <c r="AVR42" s="84"/>
      <c r="AVS42" s="84"/>
      <c r="AVT42" s="84"/>
      <c r="AVU42" s="84"/>
      <c r="AVV42" s="84"/>
      <c r="AVW42" s="84"/>
      <c r="AVX42" s="84"/>
      <c r="AVY42" s="84"/>
      <c r="AVZ42" s="84"/>
      <c r="AWA42" s="84"/>
      <c r="AWB42" s="84"/>
      <c r="AWC42" s="84"/>
      <c r="AWD42" s="84"/>
      <c r="AWE42" s="84"/>
      <c r="AWF42" s="84"/>
      <c r="AWG42" s="84"/>
      <c r="AWH42" s="84"/>
      <c r="AWI42" s="84"/>
      <c r="AWJ42" s="84"/>
      <c r="AWK42" s="84"/>
      <c r="AWL42" s="84"/>
      <c r="AWM42" s="84"/>
      <c r="AWN42" s="84"/>
      <c r="AWO42" s="84"/>
      <c r="AWP42" s="84"/>
      <c r="AWQ42" s="84"/>
      <c r="AWR42" s="84"/>
      <c r="AWS42" s="84"/>
      <c r="AWT42" s="84"/>
      <c r="AWU42" s="84"/>
      <c r="AWV42" s="84"/>
      <c r="AWW42" s="84"/>
      <c r="AWX42" s="84"/>
      <c r="AWY42" s="84"/>
      <c r="AWZ42" s="84"/>
      <c r="AXA42" s="84"/>
      <c r="AXB42" s="84"/>
      <c r="AXC42" s="84"/>
      <c r="AXD42" s="84"/>
      <c r="AXE42" s="84"/>
      <c r="AXF42" s="84"/>
      <c r="AXG42" s="84"/>
      <c r="AXH42" s="84"/>
      <c r="AXI42" s="84"/>
      <c r="AXJ42" s="84"/>
      <c r="AXK42" s="84"/>
      <c r="AXL42" s="84"/>
      <c r="AXM42" s="84"/>
      <c r="AXN42" s="84"/>
      <c r="AXO42" s="84"/>
      <c r="AXP42" s="84"/>
      <c r="AXQ42" s="84"/>
      <c r="AXR42" s="84"/>
      <c r="AXS42" s="84"/>
      <c r="AXT42" s="84"/>
      <c r="AXU42" s="84"/>
      <c r="AXV42" s="84"/>
      <c r="AXW42" s="84"/>
      <c r="AXX42" s="84"/>
      <c r="AXY42" s="84"/>
      <c r="AXZ42" s="84"/>
      <c r="AYA42" s="84"/>
      <c r="AYB42" s="84"/>
      <c r="AYC42" s="84"/>
      <c r="AYD42" s="84"/>
      <c r="AYE42" s="84"/>
      <c r="AYF42" s="84"/>
      <c r="AYG42" s="84"/>
      <c r="AYH42" s="84"/>
      <c r="AYI42" s="84"/>
      <c r="AYJ42" s="84"/>
      <c r="AYK42" s="84"/>
      <c r="AYL42" s="84"/>
      <c r="AYM42" s="84"/>
      <c r="AYN42" s="84"/>
      <c r="AYO42" s="84"/>
      <c r="AYP42" s="84"/>
      <c r="AYQ42" s="84"/>
      <c r="AYR42" s="84"/>
      <c r="AYS42" s="84"/>
      <c r="AYT42" s="84"/>
      <c r="AYU42" s="84"/>
      <c r="AYV42" s="84"/>
      <c r="AYW42" s="84"/>
      <c r="AYX42" s="84"/>
      <c r="AYY42" s="84"/>
      <c r="AYZ42" s="84"/>
      <c r="AZA42" s="84"/>
      <c r="AZB42" s="84"/>
      <c r="AZC42" s="84"/>
      <c r="AZD42" s="84"/>
      <c r="AZE42" s="84"/>
      <c r="AZF42" s="84"/>
      <c r="AZG42" s="84"/>
      <c r="AZH42" s="84"/>
      <c r="AZI42" s="84"/>
      <c r="AZJ42" s="84"/>
      <c r="AZK42" s="84"/>
      <c r="AZL42" s="84"/>
      <c r="AZM42" s="84"/>
      <c r="AZN42" s="84"/>
      <c r="AZO42" s="84"/>
      <c r="AZP42" s="84"/>
      <c r="AZQ42" s="84"/>
      <c r="AZR42" s="84"/>
      <c r="AZS42" s="84"/>
      <c r="AZT42" s="84"/>
      <c r="AZU42" s="84"/>
      <c r="AZV42" s="84"/>
      <c r="AZW42" s="84"/>
      <c r="AZX42" s="84"/>
      <c r="AZY42" s="84"/>
      <c r="AZZ42" s="84"/>
      <c r="BAA42" s="84"/>
      <c r="BAB42" s="84"/>
      <c r="BAC42" s="84"/>
      <c r="BAD42" s="84"/>
      <c r="BAE42" s="84"/>
      <c r="BAF42" s="84"/>
      <c r="BAG42" s="84"/>
      <c r="BAH42" s="84"/>
      <c r="BAI42" s="84"/>
      <c r="BAJ42" s="84"/>
      <c r="BAK42" s="84"/>
      <c r="BAL42" s="84"/>
      <c r="BAM42" s="84"/>
      <c r="BAN42" s="84"/>
      <c r="BAO42" s="84"/>
      <c r="BAP42" s="84"/>
      <c r="BAQ42" s="84"/>
      <c r="BAR42" s="84"/>
      <c r="BAS42" s="84"/>
      <c r="BAT42" s="84"/>
      <c r="BAU42" s="84"/>
      <c r="BAV42" s="84"/>
      <c r="BAW42" s="84"/>
      <c r="BAX42" s="84"/>
      <c r="BAY42" s="84"/>
      <c r="BAZ42" s="84"/>
      <c r="BBA42" s="84"/>
      <c r="BBB42" s="84"/>
      <c r="BBC42" s="84"/>
      <c r="BBD42" s="84"/>
      <c r="BBE42" s="84"/>
      <c r="BBF42" s="84"/>
      <c r="BBG42" s="84"/>
      <c r="BBH42" s="84"/>
      <c r="BBI42" s="84"/>
      <c r="BBJ42" s="84"/>
      <c r="BBK42" s="84"/>
      <c r="BBL42" s="84"/>
      <c r="BBM42" s="84"/>
      <c r="BBN42" s="84"/>
      <c r="BBO42" s="84"/>
      <c r="BBP42" s="84"/>
      <c r="BBQ42" s="84"/>
      <c r="BBR42" s="84"/>
      <c r="BBS42" s="84"/>
      <c r="BBT42" s="84"/>
      <c r="BBU42" s="84"/>
      <c r="BBV42" s="84"/>
      <c r="BBW42" s="84"/>
      <c r="BBX42" s="84"/>
      <c r="BBY42" s="84"/>
      <c r="BBZ42" s="84"/>
      <c r="BCA42" s="84"/>
      <c r="BCB42" s="84"/>
      <c r="BCC42" s="84"/>
      <c r="BCD42" s="84"/>
      <c r="BCE42" s="84"/>
      <c r="BCF42" s="84"/>
      <c r="BCG42" s="84"/>
      <c r="BCH42" s="84"/>
      <c r="BCI42" s="84"/>
      <c r="BCJ42" s="84"/>
      <c r="BCK42" s="84"/>
      <c r="BCL42" s="84"/>
      <c r="BCM42" s="84"/>
      <c r="BCN42" s="84"/>
      <c r="BCO42" s="84"/>
      <c r="BCP42" s="84"/>
      <c r="BCQ42" s="84"/>
      <c r="BCR42" s="84"/>
      <c r="BCS42" s="84"/>
      <c r="BCT42" s="84"/>
      <c r="BCU42" s="84"/>
      <c r="BCV42" s="84"/>
      <c r="BCW42" s="84"/>
      <c r="BCX42" s="84"/>
      <c r="BCY42" s="84"/>
      <c r="BCZ42" s="84"/>
      <c r="BDA42" s="84"/>
      <c r="BDB42" s="84"/>
      <c r="BDC42" s="84"/>
      <c r="BDD42" s="84"/>
      <c r="BDE42" s="84"/>
      <c r="BDF42" s="84"/>
      <c r="BDG42" s="84"/>
      <c r="BDH42" s="84"/>
      <c r="BDI42" s="84"/>
      <c r="BDJ42" s="84"/>
      <c r="BDK42" s="84"/>
      <c r="BDL42" s="84"/>
      <c r="BDM42" s="84"/>
      <c r="BDN42" s="84"/>
      <c r="BDO42" s="84"/>
      <c r="BDP42" s="84"/>
      <c r="BDQ42" s="84"/>
      <c r="BDR42" s="84"/>
      <c r="BDS42" s="84"/>
      <c r="BDT42" s="84"/>
      <c r="BDU42" s="84"/>
      <c r="BDV42" s="84"/>
      <c r="BDW42" s="84"/>
      <c r="BDX42" s="84"/>
      <c r="BDY42" s="84"/>
      <c r="BDZ42" s="84"/>
      <c r="BEA42" s="84"/>
      <c r="BEB42" s="84"/>
      <c r="BEC42" s="84"/>
      <c r="BED42" s="84"/>
      <c r="BEE42" s="84"/>
      <c r="BEF42" s="84"/>
      <c r="BEG42" s="84"/>
      <c r="BEH42" s="84"/>
      <c r="BEI42" s="84"/>
      <c r="BEJ42" s="84"/>
      <c r="BEK42" s="84"/>
      <c r="BEL42" s="84"/>
      <c r="BEM42" s="84"/>
      <c r="BEN42" s="84"/>
      <c r="BEO42" s="84"/>
      <c r="BEP42" s="84"/>
      <c r="BEQ42" s="84"/>
      <c r="BER42" s="84"/>
      <c r="BES42" s="84"/>
      <c r="BET42" s="84"/>
      <c r="BEU42" s="84"/>
      <c r="BEV42" s="84"/>
      <c r="BEW42" s="84"/>
      <c r="BEX42" s="84"/>
      <c r="BEY42" s="84"/>
      <c r="BEZ42" s="84"/>
      <c r="BFA42" s="84"/>
      <c r="BFB42" s="84"/>
      <c r="BFC42" s="84"/>
      <c r="BFD42" s="84"/>
      <c r="BFE42" s="84"/>
      <c r="BFF42" s="84"/>
      <c r="BFG42" s="84"/>
      <c r="BFH42" s="84"/>
      <c r="BFI42" s="84"/>
      <c r="BFJ42" s="84"/>
      <c r="BFK42" s="84"/>
      <c r="BFL42" s="84"/>
      <c r="BFM42" s="84"/>
      <c r="BFN42" s="84"/>
      <c r="BFO42" s="84"/>
      <c r="BFP42" s="84"/>
      <c r="BFQ42" s="84"/>
      <c r="BFR42" s="84"/>
      <c r="BFS42" s="84"/>
      <c r="BFT42" s="84"/>
      <c r="BFU42" s="84"/>
      <c r="BFV42" s="84"/>
      <c r="BFW42" s="84"/>
      <c r="BFX42" s="84"/>
      <c r="BFY42" s="84"/>
      <c r="BFZ42" s="84"/>
      <c r="BGA42" s="84"/>
      <c r="BGB42" s="84"/>
      <c r="BGC42" s="84"/>
      <c r="BGD42" s="84"/>
      <c r="BGE42" s="84"/>
      <c r="BGF42" s="84"/>
      <c r="BGG42" s="84"/>
      <c r="BGH42" s="84"/>
      <c r="BGI42" s="84"/>
      <c r="BGJ42" s="84"/>
      <c r="BGK42" s="84"/>
      <c r="BGL42" s="84"/>
      <c r="BGM42" s="84"/>
      <c r="BGN42" s="84"/>
      <c r="BGO42" s="84"/>
      <c r="BGP42" s="84"/>
      <c r="BGQ42" s="84"/>
      <c r="BGR42" s="84"/>
      <c r="BGS42" s="84"/>
      <c r="BGT42" s="84"/>
      <c r="BGU42" s="84"/>
      <c r="BGV42" s="84"/>
      <c r="BGW42" s="84"/>
      <c r="BGX42" s="84"/>
      <c r="BGY42" s="84"/>
      <c r="BGZ42" s="84"/>
      <c r="BHA42" s="84"/>
      <c r="BHB42" s="84"/>
      <c r="BHC42" s="84"/>
      <c r="BHD42" s="84"/>
      <c r="BHE42" s="84"/>
      <c r="BHF42" s="84"/>
      <c r="BHG42" s="84"/>
      <c r="BHH42" s="84"/>
      <c r="BHI42" s="84"/>
      <c r="BHJ42" s="84"/>
      <c r="BHK42" s="84"/>
      <c r="BHL42" s="84"/>
      <c r="BHM42" s="84"/>
      <c r="BHN42" s="84"/>
      <c r="BHO42" s="84"/>
      <c r="BHP42" s="84"/>
      <c r="BHQ42" s="84"/>
      <c r="BHR42" s="84"/>
      <c r="BHS42" s="84"/>
      <c r="BHT42" s="84"/>
      <c r="BHU42" s="84"/>
      <c r="BHV42" s="84"/>
      <c r="BHW42" s="84"/>
      <c r="BHX42" s="84"/>
      <c r="BHY42" s="84"/>
      <c r="BHZ42" s="84"/>
      <c r="BIA42" s="84"/>
      <c r="BIB42" s="84"/>
      <c r="BIC42" s="84"/>
      <c r="BID42" s="84"/>
      <c r="BIE42" s="84"/>
      <c r="BIF42" s="84"/>
      <c r="BIG42" s="84"/>
      <c r="BIH42" s="84"/>
      <c r="BII42" s="84"/>
      <c r="BIJ42" s="84"/>
      <c r="BIK42" s="84"/>
      <c r="BIL42" s="84"/>
      <c r="BIM42" s="84"/>
      <c r="BIN42" s="84"/>
      <c r="BIO42" s="84"/>
      <c r="BIP42" s="84"/>
      <c r="BIQ42" s="84"/>
      <c r="BIR42" s="84"/>
      <c r="BIS42" s="84"/>
      <c r="BIT42" s="84"/>
      <c r="BIU42" s="84"/>
      <c r="BIV42" s="84"/>
      <c r="BIW42" s="84"/>
      <c r="BIX42" s="84"/>
      <c r="BIY42" s="84"/>
      <c r="BIZ42" s="84"/>
      <c r="BJA42" s="84"/>
      <c r="BJB42" s="84"/>
      <c r="BJC42" s="84"/>
      <c r="BJD42" s="84"/>
      <c r="BJE42" s="84"/>
      <c r="BJF42" s="84"/>
      <c r="BJG42" s="84"/>
      <c r="BJH42" s="84"/>
      <c r="BJI42" s="84"/>
      <c r="BJJ42" s="84"/>
      <c r="BJK42" s="84"/>
      <c r="BJL42" s="84"/>
      <c r="BJM42" s="84"/>
      <c r="BJN42" s="84"/>
      <c r="BJO42" s="84"/>
      <c r="BJP42" s="84"/>
      <c r="BJQ42" s="84"/>
      <c r="BJR42" s="84"/>
      <c r="BJS42" s="84"/>
      <c r="BJT42" s="84"/>
      <c r="BJU42" s="84"/>
      <c r="BJV42" s="84"/>
      <c r="BJW42" s="84"/>
      <c r="BJX42" s="84"/>
      <c r="BJY42" s="84"/>
      <c r="BJZ42" s="84"/>
      <c r="BKA42" s="84"/>
      <c r="BKB42" s="84"/>
      <c r="BKC42" s="84"/>
      <c r="BKD42" s="84"/>
      <c r="BKE42" s="84"/>
      <c r="BKF42" s="84"/>
      <c r="BKG42" s="84"/>
      <c r="BKH42" s="84"/>
      <c r="BKI42" s="84"/>
      <c r="BKJ42" s="84"/>
      <c r="BKK42" s="84"/>
      <c r="BKL42" s="84"/>
      <c r="BKM42" s="84"/>
      <c r="BKN42" s="84"/>
      <c r="BKO42" s="84"/>
      <c r="BKP42" s="84"/>
      <c r="BKQ42" s="84"/>
      <c r="BKR42" s="84"/>
      <c r="BKS42" s="84"/>
      <c r="BKT42" s="84"/>
      <c r="BKU42" s="84"/>
      <c r="BKV42" s="84"/>
      <c r="BKW42" s="84"/>
      <c r="BKX42" s="84"/>
      <c r="BKY42" s="84"/>
      <c r="BKZ42" s="84"/>
      <c r="BLA42" s="84"/>
      <c r="BLB42" s="84"/>
      <c r="BLC42" s="84"/>
      <c r="BLD42" s="84"/>
      <c r="BLE42" s="84"/>
      <c r="BLF42" s="84"/>
      <c r="BLG42" s="84"/>
      <c r="BLH42" s="84"/>
      <c r="BLI42" s="84"/>
      <c r="BLJ42" s="84"/>
      <c r="BLK42" s="84"/>
      <c r="BLL42" s="84"/>
      <c r="BLM42" s="84"/>
      <c r="BLN42" s="84"/>
      <c r="BLO42" s="84"/>
      <c r="BLP42" s="84"/>
      <c r="BLQ42" s="84"/>
      <c r="BLR42" s="84"/>
      <c r="BLS42" s="84"/>
      <c r="BLT42" s="84"/>
      <c r="BLU42" s="84"/>
      <c r="BLV42" s="84"/>
      <c r="BLW42" s="84"/>
      <c r="BLX42" s="84"/>
      <c r="BLY42" s="84"/>
      <c r="BLZ42" s="84"/>
      <c r="BMA42" s="84"/>
      <c r="BMB42" s="84"/>
      <c r="BMC42" s="84"/>
      <c r="BMD42" s="84"/>
      <c r="BME42" s="84"/>
      <c r="BMF42" s="84"/>
      <c r="BMG42" s="84"/>
      <c r="BMH42" s="84"/>
      <c r="BMI42" s="84"/>
      <c r="BMJ42" s="84"/>
      <c r="BMK42" s="84"/>
      <c r="BML42" s="84"/>
      <c r="BMM42" s="84"/>
      <c r="BMN42" s="84"/>
      <c r="BMO42" s="84"/>
      <c r="BMP42" s="84"/>
      <c r="BMQ42" s="84"/>
      <c r="BMR42" s="84"/>
      <c r="BMS42" s="84"/>
      <c r="BMT42" s="84"/>
      <c r="BMU42" s="84"/>
      <c r="BMV42" s="84"/>
      <c r="BMW42" s="84"/>
      <c r="BMX42" s="84"/>
      <c r="BMY42" s="84"/>
      <c r="BMZ42" s="84"/>
      <c r="BNA42" s="84"/>
      <c r="BNB42" s="84"/>
      <c r="BNC42" s="84"/>
      <c r="BND42" s="84"/>
      <c r="BNE42" s="84"/>
      <c r="BNF42" s="84"/>
      <c r="BNG42" s="84"/>
      <c r="BNH42" s="84"/>
      <c r="BNI42" s="84"/>
      <c r="BNJ42" s="84"/>
      <c r="BNK42" s="84"/>
      <c r="BNL42" s="84"/>
      <c r="BNM42" s="84"/>
      <c r="BNN42" s="84"/>
      <c r="BNO42" s="84"/>
      <c r="BNP42" s="84"/>
      <c r="BNQ42" s="84"/>
      <c r="BNR42" s="84"/>
      <c r="BNS42" s="84"/>
      <c r="BNT42" s="84"/>
      <c r="BNU42" s="84"/>
      <c r="BNV42" s="84"/>
      <c r="BNW42" s="84"/>
      <c r="BNX42" s="84"/>
      <c r="BNY42" s="84"/>
      <c r="BNZ42" s="84"/>
      <c r="BOA42" s="84"/>
      <c r="BOB42" s="84"/>
      <c r="BOC42" s="84"/>
      <c r="BOD42" s="84"/>
      <c r="BOE42" s="84"/>
      <c r="BOF42" s="84"/>
      <c r="BOG42" s="84"/>
      <c r="BOH42" s="84"/>
      <c r="BOI42" s="84"/>
      <c r="BOJ42" s="84"/>
      <c r="BOK42" s="84"/>
      <c r="BOL42" s="84"/>
      <c r="BOM42" s="84"/>
      <c r="BON42" s="84"/>
      <c r="BOO42" s="84"/>
      <c r="BOP42" s="84"/>
      <c r="BOQ42" s="84"/>
      <c r="BOR42" s="84"/>
      <c r="BOS42" s="84"/>
      <c r="BOT42" s="84"/>
      <c r="BOU42" s="84"/>
      <c r="BOV42" s="84"/>
      <c r="BOW42" s="84"/>
      <c r="BOX42" s="84"/>
      <c r="BOY42" s="84"/>
      <c r="BOZ42" s="84"/>
      <c r="BPA42" s="84"/>
      <c r="BPB42" s="84"/>
      <c r="BPC42" s="84"/>
      <c r="BPD42" s="84"/>
      <c r="BPE42" s="84"/>
      <c r="BPF42" s="84"/>
      <c r="BPG42" s="84"/>
      <c r="BPH42" s="84"/>
      <c r="BPI42" s="84"/>
      <c r="BPJ42" s="84"/>
      <c r="BPK42" s="84"/>
      <c r="BPL42" s="84"/>
      <c r="BPM42" s="84"/>
      <c r="BPN42" s="84"/>
      <c r="BPO42" s="84"/>
      <c r="BPP42" s="84"/>
      <c r="BPQ42" s="84"/>
      <c r="BPR42" s="84"/>
      <c r="BPS42" s="84"/>
      <c r="BPT42" s="84"/>
      <c r="BPU42" s="84"/>
      <c r="BPV42" s="84"/>
      <c r="BPW42" s="84"/>
      <c r="BPX42" s="84"/>
      <c r="BPY42" s="84"/>
      <c r="BPZ42" s="84"/>
      <c r="BQA42" s="84"/>
      <c r="BQB42" s="84"/>
      <c r="BQC42" s="84"/>
      <c r="BQD42" s="84"/>
      <c r="BQE42" s="84"/>
      <c r="BQF42" s="84"/>
      <c r="BQG42" s="84"/>
      <c r="BQH42" s="84"/>
      <c r="BQI42" s="84"/>
      <c r="BQJ42" s="84"/>
      <c r="BQK42" s="84"/>
      <c r="BQL42" s="84"/>
      <c r="BQM42" s="84"/>
      <c r="BQN42" s="84"/>
      <c r="BQO42" s="84"/>
      <c r="BQP42" s="84"/>
      <c r="BQQ42" s="84"/>
      <c r="BQR42" s="84"/>
      <c r="BQS42" s="84"/>
      <c r="BQT42" s="84"/>
      <c r="BQU42" s="84"/>
      <c r="BQV42" s="84"/>
      <c r="BQW42" s="84"/>
      <c r="BQX42" s="84"/>
      <c r="BQY42" s="84"/>
      <c r="BQZ42" s="84"/>
      <c r="BRA42" s="84"/>
      <c r="BRB42" s="84"/>
      <c r="BRC42" s="84"/>
      <c r="BRD42" s="84"/>
      <c r="BRE42" s="84"/>
      <c r="BRF42" s="84"/>
      <c r="BRG42" s="84"/>
      <c r="BRH42" s="84"/>
      <c r="BRI42" s="84"/>
      <c r="BRJ42" s="84"/>
      <c r="BRK42" s="84"/>
      <c r="BRL42" s="84"/>
      <c r="BRM42" s="84"/>
      <c r="BRN42" s="84"/>
      <c r="BRO42" s="84"/>
      <c r="BRP42" s="84"/>
      <c r="BRQ42" s="84"/>
      <c r="BRR42" s="84"/>
      <c r="BRS42" s="84"/>
      <c r="BRT42" s="84"/>
      <c r="BRU42" s="84"/>
      <c r="BRV42" s="84"/>
      <c r="BRW42" s="84"/>
      <c r="BRX42" s="84"/>
      <c r="BRY42" s="84"/>
      <c r="BRZ42" s="84"/>
      <c r="BSA42" s="84"/>
      <c r="BSB42" s="84"/>
      <c r="BSC42" s="84"/>
      <c r="BSD42" s="84"/>
      <c r="BSE42" s="84"/>
      <c r="BSF42" s="84"/>
      <c r="BSG42" s="84"/>
      <c r="BSH42" s="84"/>
      <c r="BSI42" s="84"/>
      <c r="BSJ42" s="84"/>
      <c r="BSK42" s="84"/>
      <c r="BSL42" s="84"/>
      <c r="BSM42" s="84"/>
      <c r="BSN42" s="84"/>
      <c r="BSO42" s="84"/>
      <c r="BSP42" s="84"/>
      <c r="BSQ42" s="84"/>
      <c r="BSR42" s="84"/>
      <c r="BSS42" s="84"/>
      <c r="BST42" s="84"/>
      <c r="BSU42" s="84"/>
      <c r="BSV42" s="84"/>
      <c r="BSW42" s="84"/>
      <c r="BSX42" s="84"/>
      <c r="BSY42" s="84"/>
      <c r="BSZ42" s="84"/>
      <c r="BTA42" s="84"/>
      <c r="BTB42" s="84"/>
      <c r="BTC42" s="84"/>
      <c r="BTD42" s="84"/>
      <c r="BTE42" s="84"/>
      <c r="BTF42" s="84"/>
      <c r="BTG42" s="84"/>
      <c r="BTH42" s="84"/>
      <c r="BTI42" s="84"/>
      <c r="BTJ42" s="84"/>
      <c r="BTK42" s="84"/>
      <c r="BTL42" s="84"/>
      <c r="BTM42" s="84"/>
      <c r="BTN42" s="84"/>
      <c r="BTO42" s="84"/>
      <c r="BTP42" s="84"/>
      <c r="BTQ42" s="84"/>
      <c r="BTR42" s="84"/>
      <c r="BTS42" s="84"/>
      <c r="BTT42" s="84"/>
      <c r="BTU42" s="84"/>
      <c r="BTV42" s="84"/>
      <c r="BTW42" s="84"/>
      <c r="BTX42" s="84"/>
      <c r="BTY42" s="84"/>
      <c r="BTZ42" s="84"/>
      <c r="BUA42" s="84"/>
      <c r="BUB42" s="84"/>
      <c r="BUC42" s="84"/>
      <c r="BUD42" s="84"/>
      <c r="BUE42" s="84"/>
      <c r="BUF42" s="84"/>
      <c r="BUG42" s="84"/>
      <c r="BUH42" s="84"/>
      <c r="BUI42" s="84"/>
      <c r="BUJ42" s="84"/>
      <c r="BUK42" s="84"/>
      <c r="BUL42" s="84"/>
      <c r="BUM42" s="84"/>
      <c r="BUN42" s="84"/>
      <c r="BUO42" s="84"/>
      <c r="BUP42" s="84"/>
      <c r="BUQ42" s="84"/>
      <c r="BUR42" s="84"/>
      <c r="BUS42" s="84"/>
      <c r="BUT42" s="84"/>
      <c r="BUU42" s="84"/>
      <c r="BUV42" s="84"/>
      <c r="BUW42" s="84"/>
      <c r="BUX42" s="84"/>
      <c r="BUY42" s="84"/>
      <c r="BUZ42" s="84"/>
      <c r="BVA42" s="84"/>
      <c r="BVB42" s="84"/>
      <c r="BVC42" s="84"/>
      <c r="BVD42" s="84"/>
      <c r="BVE42" s="84"/>
      <c r="BVF42" s="84"/>
      <c r="BVG42" s="84"/>
      <c r="BVH42" s="84"/>
      <c r="BVI42" s="84"/>
      <c r="BVJ42" s="84"/>
      <c r="BVK42" s="84"/>
      <c r="BVL42" s="84"/>
      <c r="BVM42" s="84"/>
      <c r="BVN42" s="84"/>
      <c r="BVO42" s="84"/>
      <c r="BVP42" s="84"/>
      <c r="BVQ42" s="84"/>
      <c r="BVR42" s="84"/>
      <c r="BVS42" s="84"/>
      <c r="BVT42" s="84"/>
      <c r="BVU42" s="84"/>
      <c r="BVV42" s="84"/>
      <c r="BVW42" s="84"/>
      <c r="BVX42" s="84"/>
      <c r="BVY42" s="84"/>
      <c r="BVZ42" s="84"/>
      <c r="BWA42" s="84"/>
      <c r="BWB42" s="84"/>
      <c r="BWC42" s="84"/>
      <c r="BWD42" s="84"/>
      <c r="BWE42" s="84"/>
      <c r="BWF42" s="84"/>
      <c r="BWG42" s="84"/>
      <c r="BWH42" s="84"/>
      <c r="BWI42" s="84"/>
      <c r="BWJ42" s="84"/>
      <c r="BWK42" s="84"/>
      <c r="BWL42" s="84"/>
      <c r="BWM42" s="84"/>
      <c r="BWN42" s="84"/>
      <c r="BWO42" s="84"/>
      <c r="BWP42" s="84"/>
      <c r="BWQ42" s="84"/>
      <c r="BWR42" s="84"/>
      <c r="BWS42" s="84"/>
      <c r="BWT42" s="84"/>
      <c r="BWU42" s="84"/>
      <c r="BWV42" s="84"/>
      <c r="BWW42" s="84"/>
      <c r="BWX42" s="84"/>
      <c r="BWY42" s="84"/>
      <c r="BWZ42" s="84"/>
      <c r="BXA42" s="84"/>
      <c r="BXB42" s="84"/>
      <c r="BXC42" s="84"/>
      <c r="BXD42" s="84"/>
      <c r="BXE42" s="84"/>
      <c r="BXF42" s="84"/>
      <c r="BXG42" s="84"/>
      <c r="BXH42" s="84"/>
      <c r="BXI42" s="84"/>
      <c r="BXJ42" s="84"/>
      <c r="BXK42" s="84"/>
      <c r="BXL42" s="84"/>
      <c r="BXM42" s="84"/>
      <c r="BXN42" s="84"/>
      <c r="BXO42" s="84"/>
      <c r="BXP42" s="84"/>
      <c r="BXQ42" s="84"/>
      <c r="BXR42" s="84"/>
      <c r="BXS42" s="84"/>
      <c r="BXT42" s="84"/>
      <c r="BXU42" s="84"/>
      <c r="BXV42" s="84"/>
      <c r="BXW42" s="84"/>
      <c r="BXX42" s="84"/>
      <c r="BXY42" s="84"/>
      <c r="BXZ42" s="84"/>
      <c r="BYA42" s="84"/>
      <c r="BYB42" s="84"/>
      <c r="BYC42" s="84"/>
      <c r="BYD42" s="84"/>
      <c r="BYE42" s="84"/>
      <c r="BYF42" s="84"/>
      <c r="BYG42" s="84"/>
      <c r="BYH42" s="84"/>
      <c r="BYI42" s="84"/>
      <c r="BYJ42" s="84"/>
      <c r="BYK42" s="84"/>
      <c r="BYL42" s="84"/>
      <c r="BYM42" s="84"/>
      <c r="BYN42" s="84"/>
      <c r="BYO42" s="84"/>
      <c r="BYP42" s="84"/>
      <c r="BYQ42" s="84"/>
      <c r="BYR42" s="84"/>
      <c r="BYS42" s="84"/>
      <c r="BYT42" s="84"/>
      <c r="BYU42" s="84"/>
      <c r="BYV42" s="84"/>
      <c r="BYW42" s="84"/>
      <c r="BYX42" s="84"/>
      <c r="BYY42" s="84"/>
      <c r="BYZ42" s="84"/>
      <c r="BZA42" s="84"/>
      <c r="BZB42" s="84"/>
      <c r="BZC42" s="84"/>
      <c r="BZD42" s="84"/>
      <c r="BZE42" s="84"/>
      <c r="BZF42" s="84"/>
      <c r="BZG42" s="84"/>
      <c r="BZH42" s="84"/>
      <c r="BZI42" s="84"/>
      <c r="BZJ42" s="84"/>
      <c r="BZK42" s="84"/>
      <c r="BZL42" s="84"/>
      <c r="BZM42" s="84"/>
      <c r="BZN42" s="84"/>
      <c r="BZO42" s="84"/>
      <c r="BZP42" s="84"/>
      <c r="BZQ42" s="84"/>
      <c r="BZR42" s="84"/>
      <c r="BZS42" s="84"/>
      <c r="BZT42" s="84"/>
      <c r="BZU42" s="84"/>
      <c r="BZV42" s="84"/>
      <c r="BZW42" s="84"/>
      <c r="BZX42" s="84"/>
      <c r="BZY42" s="84"/>
      <c r="BZZ42" s="84"/>
      <c r="CAA42" s="84"/>
      <c r="CAB42" s="84"/>
      <c r="CAC42" s="84"/>
      <c r="CAD42" s="84"/>
      <c r="CAE42" s="84"/>
      <c r="CAF42" s="84"/>
      <c r="CAG42" s="84"/>
      <c r="CAH42" s="84"/>
      <c r="CAI42" s="84"/>
      <c r="CAJ42" s="84"/>
      <c r="CAK42" s="84"/>
      <c r="CAL42" s="84"/>
      <c r="CAM42" s="84"/>
      <c r="CAN42" s="84"/>
      <c r="CAO42" s="84"/>
      <c r="CAP42" s="84"/>
      <c r="CAQ42" s="84"/>
      <c r="CAR42" s="84"/>
      <c r="CAS42" s="84"/>
      <c r="CAT42" s="84"/>
      <c r="CAU42" s="84"/>
      <c r="CAV42" s="84"/>
      <c r="CAW42" s="84"/>
      <c r="CAX42" s="84"/>
      <c r="CAY42" s="84"/>
      <c r="CAZ42" s="84"/>
      <c r="CBA42" s="84"/>
      <c r="CBB42" s="84"/>
      <c r="CBC42" s="84"/>
      <c r="CBD42" s="84"/>
      <c r="CBE42" s="84"/>
      <c r="CBF42" s="84"/>
      <c r="CBG42" s="84"/>
      <c r="CBH42" s="84"/>
      <c r="CBI42" s="84"/>
      <c r="CBJ42" s="84"/>
      <c r="CBK42" s="84"/>
      <c r="CBL42" s="84"/>
      <c r="CBM42" s="84"/>
      <c r="CBN42" s="84"/>
      <c r="CBO42" s="84"/>
      <c r="CBP42" s="84"/>
      <c r="CBQ42" s="84"/>
      <c r="CBR42" s="84"/>
      <c r="CBS42" s="84"/>
      <c r="CBT42" s="84"/>
      <c r="CBU42" s="84"/>
      <c r="CBV42" s="84"/>
      <c r="CBW42" s="84"/>
      <c r="CBX42" s="84"/>
      <c r="CBY42" s="84"/>
      <c r="CBZ42" s="84"/>
      <c r="CCA42" s="84"/>
      <c r="CCB42" s="84"/>
      <c r="CCC42" s="84"/>
      <c r="CCD42" s="84"/>
      <c r="CCE42" s="84"/>
      <c r="CCF42" s="84"/>
      <c r="CCG42" s="84"/>
      <c r="CCH42" s="84"/>
      <c r="CCI42" s="84"/>
      <c r="CCJ42" s="84"/>
      <c r="CCK42" s="84"/>
      <c r="CCL42" s="84"/>
      <c r="CCM42" s="84"/>
      <c r="CCN42" s="84"/>
      <c r="CCO42" s="84"/>
      <c r="CCP42" s="84"/>
      <c r="CCQ42" s="84"/>
      <c r="CCR42" s="84"/>
      <c r="CCS42" s="84"/>
      <c r="CCT42" s="84"/>
      <c r="CCU42" s="84"/>
      <c r="CCV42" s="84"/>
      <c r="CCW42" s="84"/>
      <c r="CCX42" s="84"/>
      <c r="CCY42" s="84"/>
      <c r="CCZ42" s="84"/>
      <c r="CDA42" s="84"/>
      <c r="CDB42" s="84"/>
      <c r="CDC42" s="84"/>
      <c r="CDD42" s="84"/>
      <c r="CDE42" s="84"/>
      <c r="CDF42" s="84"/>
      <c r="CDG42" s="84"/>
      <c r="CDH42" s="84"/>
      <c r="CDI42" s="84"/>
      <c r="CDJ42" s="84"/>
      <c r="CDK42" s="84"/>
      <c r="CDL42" s="84"/>
      <c r="CDM42" s="84"/>
      <c r="CDN42" s="84"/>
      <c r="CDO42" s="84"/>
      <c r="CDP42" s="84"/>
      <c r="CDQ42" s="84"/>
      <c r="CDR42" s="84"/>
      <c r="CDS42" s="84"/>
      <c r="CDT42" s="84"/>
      <c r="CDU42" s="84"/>
      <c r="CDV42" s="84"/>
      <c r="CDW42" s="84"/>
      <c r="CDX42" s="84"/>
      <c r="CDY42" s="84"/>
      <c r="CDZ42" s="84"/>
      <c r="CEA42" s="84"/>
      <c r="CEB42" s="84"/>
      <c r="CEC42" s="84"/>
      <c r="CED42" s="84"/>
      <c r="CEE42" s="84"/>
      <c r="CEF42" s="84"/>
      <c r="CEG42" s="84"/>
      <c r="CEH42" s="84"/>
      <c r="CEI42" s="84"/>
      <c r="CEJ42" s="84"/>
      <c r="CEK42" s="84"/>
      <c r="CEL42" s="84"/>
      <c r="CEM42" s="84"/>
      <c r="CEN42" s="84"/>
      <c r="CEO42" s="84"/>
      <c r="CEP42" s="84"/>
      <c r="CEQ42" s="84"/>
      <c r="CER42" s="84"/>
      <c r="CES42" s="84"/>
      <c r="CET42" s="84"/>
      <c r="CEU42" s="84"/>
      <c r="CEV42" s="84"/>
      <c r="CEW42" s="84"/>
      <c r="CEX42" s="84"/>
      <c r="CEY42" s="84"/>
      <c r="CEZ42" s="84"/>
      <c r="CFA42" s="84"/>
      <c r="CFB42" s="84"/>
      <c r="CFC42" s="84"/>
      <c r="CFD42" s="84"/>
      <c r="CFE42" s="84"/>
      <c r="CFF42" s="84"/>
      <c r="CFG42" s="84"/>
      <c r="CFH42" s="84"/>
      <c r="CFI42" s="84"/>
      <c r="CFJ42" s="84"/>
      <c r="CFK42" s="84"/>
      <c r="CFL42" s="84"/>
      <c r="CFM42" s="84"/>
      <c r="CFN42" s="84"/>
      <c r="CFO42" s="84"/>
      <c r="CFP42" s="84"/>
      <c r="CFQ42" s="84"/>
      <c r="CFR42" s="84"/>
      <c r="CFS42" s="84"/>
      <c r="CFT42" s="84"/>
      <c r="CFU42" s="84"/>
      <c r="CFV42" s="84"/>
      <c r="CFW42" s="84"/>
      <c r="CFX42" s="84"/>
      <c r="CFY42" s="84"/>
      <c r="CFZ42" s="84"/>
      <c r="CGA42" s="84"/>
      <c r="CGB42" s="84"/>
      <c r="CGC42" s="84"/>
      <c r="CGD42" s="84"/>
      <c r="CGE42" s="84"/>
      <c r="CGF42" s="84"/>
      <c r="CGG42" s="84"/>
      <c r="CGH42" s="84"/>
      <c r="CGI42" s="84"/>
      <c r="CGJ42" s="84"/>
      <c r="CGK42" s="84"/>
      <c r="CGL42" s="84"/>
      <c r="CGM42" s="84"/>
      <c r="CGN42" s="84"/>
      <c r="CGO42" s="84"/>
      <c r="CGP42" s="84"/>
      <c r="CGQ42" s="84"/>
      <c r="CGR42" s="84"/>
      <c r="CGS42" s="84"/>
      <c r="CGT42" s="84"/>
      <c r="CGU42" s="84"/>
      <c r="CGV42" s="84"/>
      <c r="CGW42" s="84"/>
      <c r="CGX42" s="84"/>
      <c r="CGY42" s="84"/>
      <c r="CGZ42" s="84"/>
      <c r="CHA42" s="84"/>
      <c r="CHB42" s="84"/>
      <c r="CHC42" s="84"/>
      <c r="CHD42" s="84"/>
      <c r="CHE42" s="84"/>
      <c r="CHF42" s="84"/>
      <c r="CHG42" s="84"/>
      <c r="CHH42" s="84"/>
      <c r="CHI42" s="84"/>
      <c r="CHJ42" s="84"/>
      <c r="CHK42" s="84"/>
      <c r="CHL42" s="84"/>
      <c r="CHM42" s="84"/>
      <c r="CHN42" s="84"/>
      <c r="CHO42" s="84"/>
      <c r="CHP42" s="84"/>
      <c r="CHQ42" s="84"/>
      <c r="CHR42" s="84"/>
      <c r="CHS42" s="84"/>
      <c r="CHT42" s="84"/>
      <c r="CHU42" s="84"/>
      <c r="CHV42" s="84"/>
      <c r="CHW42" s="84"/>
      <c r="CHX42" s="84"/>
      <c r="CHY42" s="84"/>
      <c r="CHZ42" s="84"/>
      <c r="CIA42" s="84"/>
      <c r="CIB42" s="84"/>
      <c r="CIC42" s="84"/>
      <c r="CID42" s="84"/>
      <c r="CIE42" s="84"/>
      <c r="CIF42" s="84"/>
      <c r="CIG42" s="84"/>
      <c r="CIH42" s="84"/>
      <c r="CII42" s="84"/>
      <c r="CIJ42" s="84"/>
      <c r="CIK42" s="84"/>
      <c r="CIL42" s="84"/>
      <c r="CIM42" s="84"/>
      <c r="CIN42" s="84"/>
      <c r="CIO42" s="84"/>
      <c r="CIP42" s="84"/>
      <c r="CIQ42" s="84"/>
      <c r="CIR42" s="84"/>
      <c r="CIS42" s="84"/>
      <c r="CIT42" s="84"/>
      <c r="CIU42" s="84"/>
      <c r="CIV42" s="84"/>
      <c r="CIW42" s="84"/>
      <c r="CIX42" s="84"/>
      <c r="CIY42" s="84"/>
      <c r="CIZ42" s="84"/>
      <c r="CJA42" s="84"/>
      <c r="CJB42" s="84"/>
      <c r="CJC42" s="84"/>
      <c r="CJD42" s="84"/>
      <c r="CJE42" s="84"/>
      <c r="CJF42" s="84"/>
      <c r="CJG42" s="84"/>
      <c r="CJH42" s="84"/>
      <c r="CJI42" s="84"/>
      <c r="CJJ42" s="84"/>
      <c r="CJK42" s="84"/>
      <c r="CJL42" s="84"/>
      <c r="CJM42" s="84"/>
      <c r="CJN42" s="84"/>
      <c r="CJO42" s="84"/>
      <c r="CJP42" s="84"/>
      <c r="CJQ42" s="84"/>
      <c r="CJR42" s="84"/>
      <c r="CJS42" s="84"/>
      <c r="CJT42" s="84"/>
      <c r="CJU42" s="84"/>
      <c r="CJV42" s="84"/>
      <c r="CJW42" s="84"/>
      <c r="CJX42" s="84"/>
      <c r="CJY42" s="84"/>
      <c r="CJZ42" s="84"/>
      <c r="CKA42" s="84"/>
      <c r="CKB42" s="84"/>
      <c r="CKC42" s="84"/>
      <c r="CKD42" s="84"/>
      <c r="CKE42" s="84"/>
      <c r="CKF42" s="84"/>
      <c r="CKG42" s="84"/>
      <c r="CKH42" s="84"/>
      <c r="CKI42" s="84"/>
      <c r="CKJ42" s="84"/>
      <c r="CKK42" s="84"/>
      <c r="CKL42" s="84"/>
      <c r="CKM42" s="84"/>
      <c r="CKN42" s="84"/>
      <c r="CKO42" s="84"/>
      <c r="CKP42" s="84"/>
      <c r="CKQ42" s="84"/>
      <c r="CKR42" s="84"/>
      <c r="CKS42" s="84"/>
      <c r="CKT42" s="84"/>
      <c r="CKU42" s="84"/>
      <c r="CKV42" s="84"/>
      <c r="CKW42" s="84"/>
      <c r="CKX42" s="84"/>
      <c r="CKY42" s="84"/>
      <c r="CKZ42" s="84"/>
      <c r="CLA42" s="84"/>
      <c r="CLB42" s="84"/>
      <c r="CLC42" s="84"/>
      <c r="CLD42" s="84"/>
      <c r="CLE42" s="84"/>
      <c r="CLF42" s="84"/>
      <c r="CLG42" s="84"/>
      <c r="CLH42" s="84"/>
      <c r="CLI42" s="84"/>
      <c r="CLJ42" s="84"/>
      <c r="CLK42" s="84"/>
      <c r="CLL42" s="84"/>
      <c r="CLM42" s="84"/>
      <c r="CLN42" s="84"/>
      <c r="CLO42" s="84"/>
      <c r="CLP42" s="84"/>
      <c r="CLQ42" s="84"/>
      <c r="CLR42" s="84"/>
      <c r="CLS42" s="84"/>
      <c r="CLT42" s="84"/>
      <c r="CLU42" s="84"/>
      <c r="CLV42" s="84"/>
      <c r="CLW42" s="84"/>
      <c r="CLX42" s="84"/>
      <c r="CLY42" s="84"/>
      <c r="CLZ42" s="84"/>
      <c r="CMA42" s="84"/>
      <c r="CMB42" s="84"/>
      <c r="CMC42" s="84"/>
      <c r="CMD42" s="84"/>
      <c r="CME42" s="84"/>
      <c r="CMF42" s="84"/>
      <c r="CMG42" s="84"/>
      <c r="CMH42" s="84"/>
      <c r="CMI42" s="84"/>
      <c r="CMJ42" s="84"/>
      <c r="CMK42" s="84"/>
      <c r="CML42" s="84"/>
      <c r="CMM42" s="84"/>
      <c r="CMN42" s="84"/>
      <c r="CMO42" s="84"/>
      <c r="CMP42" s="84"/>
      <c r="CMQ42" s="84"/>
      <c r="CMR42" s="84"/>
      <c r="CMS42" s="84"/>
      <c r="CMT42" s="84"/>
      <c r="CMU42" s="84"/>
      <c r="CMV42" s="84"/>
      <c r="CMW42" s="84"/>
      <c r="CMX42" s="84"/>
      <c r="CMY42" s="84"/>
      <c r="CMZ42" s="84"/>
      <c r="CNA42" s="84"/>
      <c r="CNB42" s="84"/>
      <c r="CNC42" s="84"/>
      <c r="CND42" s="84"/>
      <c r="CNE42" s="84"/>
      <c r="CNF42" s="84"/>
      <c r="CNG42" s="84"/>
      <c r="CNH42" s="84"/>
      <c r="CNI42" s="84"/>
      <c r="CNJ42" s="84"/>
      <c r="CNK42" s="84"/>
      <c r="CNL42" s="84"/>
      <c r="CNM42" s="84"/>
      <c r="CNN42" s="84"/>
      <c r="CNO42" s="84"/>
      <c r="CNP42" s="84"/>
      <c r="CNQ42" s="84"/>
      <c r="CNR42" s="84"/>
      <c r="CNS42" s="84"/>
      <c r="CNT42" s="84"/>
      <c r="CNU42" s="84"/>
      <c r="CNV42" s="84"/>
      <c r="CNW42" s="84"/>
      <c r="CNX42" s="84"/>
      <c r="CNY42" s="84"/>
      <c r="CNZ42" s="84"/>
      <c r="COA42" s="84"/>
      <c r="COB42" s="84"/>
      <c r="COC42" s="84"/>
      <c r="COD42" s="84"/>
      <c r="COE42" s="84"/>
      <c r="COF42" s="84"/>
      <c r="COG42" s="84"/>
      <c r="COH42" s="84"/>
      <c r="COI42" s="84"/>
      <c r="COJ42" s="84"/>
      <c r="COK42" s="84"/>
      <c r="COL42" s="84"/>
      <c r="COM42" s="84"/>
      <c r="CON42" s="84"/>
      <c r="COO42" s="84"/>
      <c r="COP42" s="84"/>
      <c r="COQ42" s="84"/>
      <c r="COR42" s="84"/>
      <c r="COS42" s="84"/>
      <c r="COT42" s="84"/>
      <c r="COU42" s="84"/>
      <c r="COV42" s="84"/>
      <c r="COW42" s="84"/>
      <c r="COX42" s="84"/>
      <c r="COY42" s="84"/>
      <c r="COZ42" s="84"/>
      <c r="CPA42" s="84"/>
      <c r="CPB42" s="84"/>
      <c r="CPC42" s="84"/>
      <c r="CPD42" s="84"/>
      <c r="CPE42" s="84"/>
      <c r="CPF42" s="84"/>
      <c r="CPG42" s="84"/>
      <c r="CPH42" s="84"/>
      <c r="CPI42" s="84"/>
      <c r="CPJ42" s="84"/>
      <c r="CPK42" s="84"/>
      <c r="CPL42" s="84"/>
      <c r="CPM42" s="84"/>
      <c r="CPN42" s="84"/>
      <c r="CPO42" s="84"/>
      <c r="CPP42" s="84"/>
      <c r="CPQ42" s="84"/>
      <c r="CPR42" s="84"/>
      <c r="CPS42" s="84"/>
      <c r="CPT42" s="84"/>
      <c r="CPU42" s="84"/>
      <c r="CPV42" s="84"/>
      <c r="CPW42" s="84"/>
      <c r="CPX42" s="84"/>
      <c r="CPY42" s="84"/>
      <c r="CPZ42" s="84"/>
      <c r="CQA42" s="84"/>
      <c r="CQB42" s="84"/>
      <c r="CQC42" s="84"/>
      <c r="CQD42" s="84"/>
      <c r="CQE42" s="84"/>
      <c r="CQF42" s="84"/>
      <c r="CQG42" s="84"/>
      <c r="CQH42" s="84"/>
      <c r="CQI42" s="84"/>
      <c r="CQJ42" s="84"/>
      <c r="CQK42" s="84"/>
      <c r="CQL42" s="84"/>
      <c r="CQM42" s="84"/>
      <c r="CQN42" s="84"/>
      <c r="CQO42" s="84"/>
      <c r="CQP42" s="84"/>
      <c r="CQQ42" s="84"/>
      <c r="CQR42" s="84"/>
      <c r="CQS42" s="84"/>
      <c r="CQT42" s="84"/>
      <c r="CQU42" s="84"/>
      <c r="CQV42" s="84"/>
      <c r="CQW42" s="84"/>
      <c r="CQX42" s="84"/>
      <c r="CQY42" s="84"/>
      <c r="CQZ42" s="84"/>
      <c r="CRA42" s="84"/>
      <c r="CRB42" s="84"/>
      <c r="CRC42" s="84"/>
      <c r="CRD42" s="84"/>
      <c r="CRE42" s="84"/>
      <c r="CRF42" s="84"/>
      <c r="CRG42" s="84"/>
      <c r="CRH42" s="84"/>
      <c r="CRI42" s="84"/>
      <c r="CRJ42" s="84"/>
      <c r="CRK42" s="84"/>
      <c r="CRL42" s="84"/>
      <c r="CRM42" s="84"/>
      <c r="CRN42" s="84"/>
      <c r="CRO42" s="84"/>
      <c r="CRP42" s="84"/>
      <c r="CRQ42" s="84"/>
      <c r="CRR42" s="84"/>
      <c r="CRS42" s="84"/>
      <c r="CRT42" s="84"/>
      <c r="CRU42" s="84"/>
      <c r="CRV42" s="84"/>
      <c r="CRW42" s="84"/>
      <c r="CRX42" s="84"/>
      <c r="CRY42" s="84"/>
      <c r="CRZ42" s="84"/>
      <c r="CSA42" s="84"/>
      <c r="CSB42" s="84"/>
      <c r="CSC42" s="84"/>
      <c r="CSD42" s="84"/>
      <c r="CSE42" s="84"/>
      <c r="CSF42" s="84"/>
      <c r="CSG42" s="84"/>
      <c r="CSH42" s="84"/>
      <c r="CSI42" s="84"/>
      <c r="CSJ42" s="84"/>
      <c r="CSK42" s="84"/>
      <c r="CSL42" s="84"/>
      <c r="CSM42" s="84"/>
      <c r="CSN42" s="84"/>
      <c r="CSO42" s="84"/>
      <c r="CSP42" s="84"/>
      <c r="CSQ42" s="84"/>
      <c r="CSR42" s="84"/>
      <c r="CSS42" s="84"/>
      <c r="CST42" s="84"/>
      <c r="CSU42" s="84"/>
      <c r="CSV42" s="84"/>
      <c r="CSW42" s="84"/>
      <c r="CSX42" s="84"/>
      <c r="CSY42" s="84"/>
      <c r="CSZ42" s="84"/>
      <c r="CTA42" s="84"/>
      <c r="CTB42" s="84"/>
      <c r="CTC42" s="84"/>
      <c r="CTD42" s="84"/>
      <c r="CTE42" s="84"/>
      <c r="CTF42" s="84"/>
      <c r="CTG42" s="84"/>
      <c r="CTH42" s="84"/>
      <c r="CTI42" s="84"/>
      <c r="CTJ42" s="84"/>
      <c r="CTK42" s="84"/>
      <c r="CTL42" s="84"/>
      <c r="CTM42" s="84"/>
      <c r="CTN42" s="84"/>
      <c r="CTO42" s="84"/>
      <c r="CTP42" s="84"/>
      <c r="CTQ42" s="84"/>
      <c r="CTR42" s="84"/>
      <c r="CTS42" s="84"/>
      <c r="CTT42" s="84"/>
      <c r="CTU42" s="84"/>
      <c r="CTV42" s="84"/>
      <c r="CTW42" s="84"/>
      <c r="CTX42" s="84"/>
      <c r="CTY42" s="84"/>
      <c r="CTZ42" s="84"/>
      <c r="CUA42" s="84"/>
      <c r="CUB42" s="84"/>
      <c r="CUC42" s="84"/>
      <c r="CUD42" s="84"/>
      <c r="CUE42" s="84"/>
      <c r="CUF42" s="84"/>
      <c r="CUG42" s="84"/>
      <c r="CUH42" s="84"/>
      <c r="CUI42" s="84"/>
      <c r="CUJ42" s="84"/>
      <c r="CUK42" s="84"/>
      <c r="CUL42" s="84"/>
      <c r="CUM42" s="84"/>
      <c r="CUN42" s="84"/>
      <c r="CUO42" s="84"/>
      <c r="CUP42" s="84"/>
      <c r="CUQ42" s="84"/>
      <c r="CUR42" s="84"/>
      <c r="CUS42" s="84"/>
      <c r="CUT42" s="84"/>
      <c r="CUU42" s="84"/>
      <c r="CUV42" s="84"/>
      <c r="CUW42" s="84"/>
      <c r="CUX42" s="84"/>
      <c r="CUY42" s="84"/>
      <c r="CUZ42" s="84"/>
      <c r="CVA42" s="84"/>
      <c r="CVB42" s="84"/>
      <c r="CVC42" s="84"/>
      <c r="CVD42" s="84"/>
      <c r="CVE42" s="84"/>
      <c r="CVF42" s="84"/>
      <c r="CVG42" s="84"/>
      <c r="CVH42" s="84"/>
      <c r="CVI42" s="84"/>
      <c r="CVJ42" s="84"/>
      <c r="CVK42" s="84"/>
      <c r="CVL42" s="84"/>
      <c r="CVM42" s="84"/>
      <c r="CVN42" s="84"/>
      <c r="CVO42" s="84"/>
      <c r="CVP42" s="84"/>
      <c r="CVQ42" s="84"/>
      <c r="CVR42" s="84"/>
      <c r="CVS42" s="84"/>
      <c r="CVT42" s="84"/>
      <c r="CVU42" s="84"/>
      <c r="CVV42" s="84"/>
      <c r="CVW42" s="84"/>
      <c r="CVX42" s="84"/>
      <c r="CVY42" s="84"/>
      <c r="CVZ42" s="84"/>
      <c r="CWA42" s="84"/>
      <c r="CWB42" s="84"/>
      <c r="CWC42" s="84"/>
      <c r="CWD42" s="84"/>
      <c r="CWE42" s="84"/>
      <c r="CWF42" s="84"/>
      <c r="CWG42" s="84"/>
      <c r="CWH42" s="84"/>
      <c r="CWI42" s="84"/>
      <c r="CWJ42" s="84"/>
      <c r="CWK42" s="84"/>
      <c r="CWL42" s="84"/>
      <c r="CWM42" s="84"/>
      <c r="CWN42" s="84"/>
      <c r="CWO42" s="84"/>
      <c r="CWP42" s="84"/>
      <c r="CWQ42" s="84"/>
      <c r="CWR42" s="84"/>
      <c r="CWS42" s="84"/>
      <c r="CWT42" s="84"/>
      <c r="CWU42" s="84"/>
      <c r="CWV42" s="84"/>
      <c r="CWW42" s="84"/>
      <c r="CWX42" s="84"/>
      <c r="CWY42" s="84"/>
      <c r="CWZ42" s="84"/>
      <c r="CXA42" s="84"/>
      <c r="CXB42" s="84"/>
      <c r="CXC42" s="84"/>
      <c r="CXD42" s="84"/>
      <c r="CXE42" s="84"/>
      <c r="CXF42" s="84"/>
      <c r="CXG42" s="84"/>
      <c r="CXH42" s="84"/>
      <c r="CXI42" s="84"/>
      <c r="CXJ42" s="84"/>
      <c r="CXK42" s="84"/>
      <c r="CXL42" s="84"/>
      <c r="CXM42" s="84"/>
      <c r="CXN42" s="84"/>
      <c r="CXO42" s="84"/>
      <c r="CXP42" s="84"/>
      <c r="CXQ42" s="84"/>
      <c r="CXR42" s="84"/>
      <c r="CXS42" s="84"/>
      <c r="CXT42" s="84"/>
      <c r="CXU42" s="84"/>
      <c r="CXV42" s="84"/>
      <c r="CXW42" s="84"/>
      <c r="CXX42" s="84"/>
      <c r="CXY42" s="84"/>
      <c r="CXZ42" s="84"/>
      <c r="CYA42" s="84"/>
      <c r="CYB42" s="84"/>
      <c r="CYC42" s="84"/>
      <c r="CYD42" s="84"/>
      <c r="CYE42" s="84"/>
      <c r="CYF42" s="84"/>
      <c r="CYG42" s="84"/>
      <c r="CYH42" s="84"/>
      <c r="CYI42" s="84"/>
      <c r="CYJ42" s="84"/>
      <c r="CYK42" s="84"/>
      <c r="CYL42" s="84"/>
      <c r="CYM42" s="84"/>
      <c r="CYN42" s="84"/>
      <c r="CYO42" s="84"/>
      <c r="CYP42" s="84"/>
      <c r="CYQ42" s="84"/>
      <c r="CYR42" s="84"/>
      <c r="CYS42" s="84"/>
      <c r="CYT42" s="84"/>
      <c r="CYU42" s="84"/>
      <c r="CYV42" s="84"/>
      <c r="CYW42" s="84"/>
      <c r="CYX42" s="84"/>
      <c r="CYY42" s="84"/>
      <c r="CYZ42" s="84"/>
      <c r="CZA42" s="84"/>
      <c r="CZB42" s="84"/>
      <c r="CZC42" s="84"/>
      <c r="CZD42" s="84"/>
      <c r="CZE42" s="84"/>
      <c r="CZF42" s="84"/>
      <c r="CZG42" s="84"/>
      <c r="CZH42" s="84"/>
      <c r="CZI42" s="84"/>
      <c r="CZJ42" s="84"/>
      <c r="CZK42" s="84"/>
      <c r="CZL42" s="84"/>
      <c r="CZM42" s="84"/>
      <c r="CZN42" s="84"/>
      <c r="CZO42" s="84"/>
      <c r="CZP42" s="84"/>
      <c r="CZQ42" s="84"/>
      <c r="CZR42" s="84"/>
      <c r="CZS42" s="84"/>
      <c r="CZT42" s="84"/>
      <c r="CZU42" s="84"/>
      <c r="CZV42" s="84"/>
      <c r="CZW42" s="84"/>
      <c r="CZX42" s="84"/>
      <c r="CZY42" s="84"/>
      <c r="CZZ42" s="84"/>
      <c r="DAA42" s="84"/>
      <c r="DAB42" s="84"/>
      <c r="DAC42" s="84"/>
      <c r="DAD42" s="84"/>
      <c r="DAE42" s="84"/>
      <c r="DAF42" s="84"/>
      <c r="DAG42" s="84"/>
      <c r="DAH42" s="84"/>
      <c r="DAI42" s="84"/>
      <c r="DAJ42" s="84"/>
      <c r="DAK42" s="84"/>
      <c r="DAL42" s="84"/>
      <c r="DAM42" s="84"/>
      <c r="DAN42" s="84"/>
      <c r="DAO42" s="84"/>
      <c r="DAP42" s="84"/>
      <c r="DAQ42" s="84"/>
      <c r="DAR42" s="84"/>
      <c r="DAS42" s="84"/>
      <c r="DAT42" s="84"/>
      <c r="DAU42" s="84"/>
      <c r="DAV42" s="84"/>
      <c r="DAW42" s="84"/>
      <c r="DAX42" s="84"/>
      <c r="DAY42" s="84"/>
      <c r="DAZ42" s="84"/>
      <c r="DBA42" s="84"/>
      <c r="DBB42" s="84"/>
      <c r="DBC42" s="84"/>
      <c r="DBD42" s="84"/>
      <c r="DBE42" s="84"/>
      <c r="DBF42" s="84"/>
      <c r="DBG42" s="84"/>
      <c r="DBH42" s="84"/>
      <c r="DBI42" s="84"/>
      <c r="DBJ42" s="84"/>
      <c r="DBK42" s="84"/>
      <c r="DBL42" s="84"/>
      <c r="DBM42" s="84"/>
      <c r="DBN42" s="84"/>
      <c r="DBO42" s="84"/>
      <c r="DBP42" s="84"/>
      <c r="DBQ42" s="84"/>
      <c r="DBR42" s="84"/>
      <c r="DBS42" s="84"/>
      <c r="DBT42" s="84"/>
      <c r="DBU42" s="84"/>
      <c r="DBV42" s="84"/>
      <c r="DBW42" s="84"/>
      <c r="DBX42" s="84"/>
      <c r="DBY42" s="84"/>
      <c r="DBZ42" s="84"/>
      <c r="DCA42" s="84"/>
      <c r="DCB42" s="84"/>
      <c r="DCC42" s="84"/>
      <c r="DCD42" s="84"/>
      <c r="DCE42" s="84"/>
      <c r="DCF42" s="84"/>
      <c r="DCG42" s="84"/>
      <c r="DCH42" s="84"/>
      <c r="DCI42" s="84"/>
      <c r="DCJ42" s="84"/>
      <c r="DCK42" s="84"/>
      <c r="DCL42" s="84"/>
      <c r="DCM42" s="84"/>
      <c r="DCN42" s="84"/>
      <c r="DCO42" s="84"/>
      <c r="DCP42" s="84"/>
      <c r="DCQ42" s="84"/>
      <c r="DCR42" s="84"/>
      <c r="DCS42" s="84"/>
      <c r="DCT42" s="84"/>
      <c r="DCU42" s="84"/>
      <c r="DCV42" s="84"/>
      <c r="DCW42" s="84"/>
      <c r="DCX42" s="84"/>
      <c r="DCY42" s="84"/>
      <c r="DCZ42" s="84"/>
      <c r="DDA42" s="84"/>
      <c r="DDB42" s="84"/>
      <c r="DDC42" s="84"/>
      <c r="DDD42" s="84"/>
      <c r="DDE42" s="84"/>
      <c r="DDF42" s="84"/>
      <c r="DDG42" s="84"/>
      <c r="DDH42" s="84"/>
      <c r="DDI42" s="84"/>
      <c r="DDJ42" s="84"/>
      <c r="DDK42" s="84"/>
      <c r="DDL42" s="84"/>
      <c r="DDM42" s="84"/>
      <c r="DDN42" s="84"/>
      <c r="DDO42" s="84"/>
      <c r="DDP42" s="84"/>
      <c r="DDQ42" s="84"/>
      <c r="DDR42" s="84"/>
      <c r="DDS42" s="84"/>
      <c r="DDT42" s="84"/>
      <c r="DDU42" s="84"/>
      <c r="DDV42" s="84"/>
      <c r="DDW42" s="84"/>
      <c r="DDX42" s="84"/>
      <c r="DDY42" s="84"/>
      <c r="DDZ42" s="84"/>
      <c r="DEA42" s="84"/>
      <c r="DEB42" s="84"/>
      <c r="DEC42" s="84"/>
      <c r="DED42" s="84"/>
      <c r="DEE42" s="84"/>
      <c r="DEF42" s="84"/>
      <c r="DEG42" s="84"/>
      <c r="DEH42" s="84"/>
      <c r="DEI42" s="84"/>
      <c r="DEJ42" s="84"/>
      <c r="DEK42" s="84"/>
      <c r="DEL42" s="84"/>
      <c r="DEM42" s="84"/>
      <c r="DEN42" s="84"/>
      <c r="DEO42" s="84"/>
      <c r="DEP42" s="84"/>
      <c r="DEQ42" s="84"/>
      <c r="DER42" s="84"/>
      <c r="DES42" s="84"/>
      <c r="DET42" s="84"/>
      <c r="DEU42" s="84"/>
      <c r="DEV42" s="84"/>
      <c r="DEW42" s="84"/>
      <c r="DEX42" s="84"/>
      <c r="DEY42" s="84"/>
      <c r="DEZ42" s="84"/>
      <c r="DFA42" s="84"/>
      <c r="DFB42" s="84"/>
      <c r="DFC42" s="84"/>
      <c r="DFD42" s="84"/>
      <c r="DFE42" s="84"/>
      <c r="DFF42" s="84"/>
      <c r="DFG42" s="84"/>
      <c r="DFH42" s="84"/>
      <c r="DFI42" s="84"/>
      <c r="DFJ42" s="84"/>
      <c r="DFK42" s="84"/>
      <c r="DFL42" s="84"/>
      <c r="DFM42" s="84"/>
      <c r="DFN42" s="84"/>
      <c r="DFO42" s="84"/>
      <c r="DFP42" s="84"/>
      <c r="DFQ42" s="84"/>
      <c r="DFR42" s="84"/>
      <c r="DFS42" s="84"/>
      <c r="DFT42" s="84"/>
      <c r="DFU42" s="84"/>
      <c r="DFV42" s="84"/>
      <c r="DFW42" s="84"/>
      <c r="DFX42" s="84"/>
      <c r="DFY42" s="84"/>
      <c r="DFZ42" s="84"/>
      <c r="DGA42" s="84"/>
      <c r="DGB42" s="84"/>
      <c r="DGC42" s="84"/>
      <c r="DGD42" s="84"/>
      <c r="DGE42" s="84"/>
      <c r="DGF42" s="84"/>
      <c r="DGG42" s="84"/>
      <c r="DGH42" s="84"/>
      <c r="DGI42" s="84"/>
      <c r="DGJ42" s="84"/>
      <c r="DGK42" s="84"/>
      <c r="DGL42" s="84"/>
      <c r="DGM42" s="84"/>
      <c r="DGN42" s="84"/>
      <c r="DGO42" s="84"/>
      <c r="DGP42" s="84"/>
      <c r="DGQ42" s="84"/>
      <c r="DGR42" s="84"/>
      <c r="DGS42" s="84"/>
      <c r="DGT42" s="84"/>
      <c r="DGU42" s="84"/>
      <c r="DGV42" s="84"/>
      <c r="DGW42" s="84"/>
      <c r="DGX42" s="84"/>
      <c r="DGY42" s="84"/>
      <c r="DGZ42" s="84"/>
      <c r="DHA42" s="84"/>
      <c r="DHB42" s="84"/>
      <c r="DHC42" s="84"/>
      <c r="DHD42" s="84"/>
      <c r="DHE42" s="84"/>
      <c r="DHF42" s="84"/>
      <c r="DHG42" s="84"/>
      <c r="DHH42" s="84"/>
      <c r="DHI42" s="84"/>
      <c r="DHJ42" s="84"/>
      <c r="DHK42" s="84"/>
      <c r="DHL42" s="84"/>
      <c r="DHM42" s="84"/>
      <c r="DHN42" s="84"/>
      <c r="DHO42" s="84"/>
      <c r="DHP42" s="84"/>
      <c r="DHQ42" s="84"/>
      <c r="DHR42" s="84"/>
      <c r="DHS42" s="84"/>
      <c r="DHT42" s="84"/>
      <c r="DHU42" s="84"/>
      <c r="DHV42" s="84"/>
      <c r="DHW42" s="84"/>
      <c r="DHX42" s="84"/>
      <c r="DHY42" s="84"/>
      <c r="DHZ42" s="84"/>
      <c r="DIA42" s="84"/>
      <c r="DIB42" s="84"/>
      <c r="DIC42" s="84"/>
      <c r="DID42" s="84"/>
      <c r="DIE42" s="84"/>
      <c r="DIF42" s="84"/>
      <c r="DIG42" s="84"/>
      <c r="DIH42" s="84"/>
      <c r="DII42" s="84"/>
      <c r="DIJ42" s="84"/>
      <c r="DIK42" s="84"/>
      <c r="DIL42" s="84"/>
      <c r="DIM42" s="84"/>
      <c r="DIN42" s="84"/>
      <c r="DIO42" s="84"/>
      <c r="DIP42" s="84"/>
      <c r="DIQ42" s="84"/>
      <c r="DIR42" s="84"/>
      <c r="DIS42" s="84"/>
      <c r="DIT42" s="84"/>
      <c r="DIU42" s="84"/>
      <c r="DIV42" s="84"/>
      <c r="DIW42" s="84"/>
      <c r="DIX42" s="84"/>
      <c r="DIY42" s="84"/>
      <c r="DIZ42" s="84"/>
      <c r="DJA42" s="84"/>
      <c r="DJB42" s="84"/>
      <c r="DJC42" s="84"/>
      <c r="DJD42" s="84"/>
      <c r="DJE42" s="84"/>
      <c r="DJF42" s="84"/>
      <c r="DJG42" s="84"/>
      <c r="DJH42" s="84"/>
      <c r="DJI42" s="84"/>
      <c r="DJJ42" s="84"/>
      <c r="DJK42" s="84"/>
      <c r="DJL42" s="84"/>
      <c r="DJM42" s="84"/>
      <c r="DJN42" s="84"/>
      <c r="DJO42" s="84"/>
      <c r="DJP42" s="84"/>
      <c r="DJQ42" s="84"/>
      <c r="DJR42" s="84"/>
      <c r="DJS42" s="84"/>
      <c r="DJT42" s="84"/>
      <c r="DJU42" s="84"/>
      <c r="DJV42" s="84"/>
      <c r="DJW42" s="84"/>
      <c r="DJX42" s="84"/>
      <c r="DJY42" s="84"/>
      <c r="DJZ42" s="84"/>
      <c r="DKA42" s="84"/>
      <c r="DKB42" s="84"/>
      <c r="DKC42" s="84"/>
      <c r="DKD42" s="84"/>
      <c r="DKE42" s="84"/>
      <c r="DKF42" s="84"/>
      <c r="DKG42" s="84"/>
      <c r="DKH42" s="84"/>
      <c r="DKI42" s="84"/>
      <c r="DKJ42" s="84"/>
      <c r="DKK42" s="84"/>
      <c r="DKL42" s="84"/>
      <c r="DKM42" s="84"/>
      <c r="DKN42" s="84"/>
      <c r="DKO42" s="84"/>
      <c r="DKP42" s="84"/>
      <c r="DKQ42" s="84"/>
      <c r="DKR42" s="84"/>
      <c r="DKS42" s="84"/>
      <c r="DKT42" s="84"/>
      <c r="DKU42" s="84"/>
      <c r="DKV42" s="84"/>
      <c r="DKW42" s="84"/>
      <c r="DKX42" s="84"/>
      <c r="DKY42" s="84"/>
      <c r="DKZ42" s="84"/>
      <c r="DLA42" s="84"/>
      <c r="DLB42" s="84"/>
      <c r="DLC42" s="84"/>
      <c r="DLD42" s="84"/>
      <c r="DLE42" s="84"/>
      <c r="DLF42" s="84"/>
      <c r="DLG42" s="84"/>
      <c r="DLH42" s="84"/>
      <c r="DLI42" s="84"/>
      <c r="DLJ42" s="84"/>
      <c r="DLK42" s="84"/>
      <c r="DLL42" s="84"/>
      <c r="DLM42" s="84"/>
      <c r="DLN42" s="84"/>
      <c r="DLO42" s="84"/>
      <c r="DLP42" s="84"/>
      <c r="DLQ42" s="84"/>
      <c r="DLR42" s="84"/>
      <c r="DLS42" s="84"/>
      <c r="DLT42" s="84"/>
      <c r="DLU42" s="84"/>
      <c r="DLV42" s="84"/>
      <c r="DLW42" s="84"/>
      <c r="DLX42" s="84"/>
      <c r="DLY42" s="84"/>
      <c r="DLZ42" s="84"/>
      <c r="DMA42" s="84"/>
      <c r="DMB42" s="84"/>
      <c r="DMC42" s="84"/>
      <c r="DMD42" s="84"/>
      <c r="DME42" s="84"/>
      <c r="DMF42" s="84"/>
      <c r="DMG42" s="84"/>
      <c r="DMH42" s="84"/>
      <c r="DMI42" s="84"/>
      <c r="DMJ42" s="84"/>
      <c r="DMK42" s="84"/>
      <c r="DML42" s="84"/>
      <c r="DMM42" s="84"/>
      <c r="DMN42" s="84"/>
      <c r="DMO42" s="84"/>
      <c r="DMP42" s="84"/>
      <c r="DMQ42" s="84"/>
      <c r="DMR42" s="84"/>
      <c r="DMS42" s="84"/>
      <c r="DMT42" s="84"/>
      <c r="DMU42" s="84"/>
      <c r="DMV42" s="84"/>
      <c r="DMW42" s="84"/>
      <c r="DMX42" s="84"/>
      <c r="DMY42" s="84"/>
      <c r="DMZ42" s="84"/>
      <c r="DNA42" s="84"/>
      <c r="DNB42" s="84"/>
      <c r="DNC42" s="84"/>
      <c r="DND42" s="84"/>
      <c r="DNE42" s="84"/>
      <c r="DNF42" s="84"/>
      <c r="DNG42" s="84"/>
      <c r="DNH42" s="84"/>
      <c r="DNI42" s="84"/>
      <c r="DNJ42" s="84"/>
      <c r="DNK42" s="84"/>
      <c r="DNL42" s="84"/>
      <c r="DNM42" s="84"/>
      <c r="DNN42" s="84"/>
      <c r="DNO42" s="84"/>
      <c r="DNP42" s="84"/>
      <c r="DNQ42" s="84"/>
      <c r="DNR42" s="84"/>
      <c r="DNS42" s="84"/>
      <c r="DNT42" s="84"/>
      <c r="DNU42" s="84"/>
      <c r="DNV42" s="84"/>
      <c r="DNW42" s="84"/>
      <c r="DNX42" s="84"/>
      <c r="DNY42" s="84"/>
      <c r="DNZ42" s="84"/>
      <c r="DOA42" s="84"/>
      <c r="DOB42" s="84"/>
      <c r="DOC42" s="84"/>
      <c r="DOD42" s="84"/>
      <c r="DOE42" s="84"/>
      <c r="DOF42" s="84"/>
      <c r="DOG42" s="84"/>
      <c r="DOH42" s="84"/>
      <c r="DOI42" s="84"/>
      <c r="DOJ42" s="84"/>
      <c r="DOK42" s="84"/>
      <c r="DOL42" s="84"/>
      <c r="DOM42" s="84"/>
      <c r="DON42" s="84"/>
      <c r="DOO42" s="84"/>
      <c r="DOP42" s="84"/>
      <c r="DOQ42" s="84"/>
      <c r="DOR42" s="84"/>
      <c r="DOS42" s="84"/>
      <c r="DOT42" s="84"/>
      <c r="DOU42" s="84"/>
      <c r="DOV42" s="84"/>
      <c r="DOW42" s="84"/>
      <c r="DOX42" s="84"/>
      <c r="DOY42" s="84"/>
      <c r="DOZ42" s="84"/>
      <c r="DPA42" s="84"/>
      <c r="DPB42" s="84"/>
      <c r="DPC42" s="84"/>
      <c r="DPD42" s="84"/>
      <c r="DPE42" s="84"/>
      <c r="DPF42" s="84"/>
      <c r="DPG42" s="84"/>
      <c r="DPH42" s="84"/>
      <c r="DPI42" s="84"/>
      <c r="DPJ42" s="84"/>
      <c r="DPK42" s="84"/>
      <c r="DPL42" s="84"/>
      <c r="DPM42" s="84"/>
      <c r="DPN42" s="84"/>
      <c r="DPO42" s="84"/>
      <c r="DPP42" s="84"/>
      <c r="DPQ42" s="84"/>
      <c r="DPR42" s="84"/>
      <c r="DPS42" s="84"/>
      <c r="DPT42" s="84"/>
      <c r="DPU42" s="84"/>
      <c r="DPV42" s="84"/>
      <c r="DPW42" s="84"/>
      <c r="DPX42" s="84"/>
      <c r="DPY42" s="84"/>
      <c r="DPZ42" s="84"/>
      <c r="DQA42" s="84"/>
      <c r="DQB42" s="84"/>
      <c r="DQC42" s="84"/>
      <c r="DQD42" s="84"/>
      <c r="DQE42" s="84"/>
      <c r="DQF42" s="84"/>
      <c r="DQG42" s="84"/>
      <c r="DQH42" s="84"/>
      <c r="DQI42" s="84"/>
      <c r="DQJ42" s="84"/>
      <c r="DQK42" s="84"/>
      <c r="DQL42" s="84"/>
      <c r="DQM42" s="84"/>
      <c r="DQN42" s="84"/>
      <c r="DQO42" s="84"/>
      <c r="DQP42" s="84"/>
      <c r="DQQ42" s="84"/>
      <c r="DQR42" s="84"/>
      <c r="DQS42" s="84"/>
      <c r="DQT42" s="84"/>
      <c r="DQU42" s="84"/>
      <c r="DQV42" s="84"/>
      <c r="DQW42" s="84"/>
      <c r="DQX42" s="84"/>
      <c r="DQY42" s="84"/>
      <c r="DQZ42" s="84"/>
      <c r="DRA42" s="84"/>
      <c r="DRB42" s="84"/>
      <c r="DRC42" s="84"/>
      <c r="DRD42" s="84"/>
      <c r="DRE42" s="84"/>
      <c r="DRF42" s="84"/>
      <c r="DRG42" s="84"/>
      <c r="DRH42" s="84"/>
      <c r="DRI42" s="84"/>
      <c r="DRJ42" s="84"/>
      <c r="DRK42" s="84"/>
      <c r="DRL42" s="84"/>
      <c r="DRM42" s="84"/>
      <c r="DRN42" s="84"/>
      <c r="DRO42" s="84"/>
      <c r="DRP42" s="84"/>
      <c r="DRQ42" s="84"/>
      <c r="DRR42" s="84"/>
      <c r="DRS42" s="84"/>
      <c r="DRT42" s="84"/>
      <c r="DRU42" s="84"/>
      <c r="DRV42" s="84"/>
      <c r="DRW42" s="84"/>
      <c r="DRX42" s="84"/>
      <c r="DRY42" s="84"/>
      <c r="DRZ42" s="84"/>
      <c r="DSA42" s="84"/>
      <c r="DSB42" s="84"/>
      <c r="DSC42" s="84"/>
      <c r="DSD42" s="84"/>
      <c r="DSE42" s="84"/>
      <c r="DSF42" s="84"/>
      <c r="DSG42" s="84"/>
      <c r="DSH42" s="84"/>
      <c r="DSI42" s="84"/>
      <c r="DSJ42" s="84"/>
      <c r="DSK42" s="84"/>
      <c r="DSL42" s="84"/>
      <c r="DSM42" s="84"/>
      <c r="DSN42" s="84"/>
      <c r="DSO42" s="84"/>
      <c r="DSP42" s="84"/>
      <c r="DSQ42" s="84"/>
      <c r="DSR42" s="84"/>
      <c r="DSS42" s="84"/>
      <c r="DST42" s="84"/>
      <c r="DSU42" s="84"/>
      <c r="DSV42" s="84"/>
      <c r="DSW42" s="84"/>
      <c r="DSX42" s="84"/>
      <c r="DSY42" s="84"/>
      <c r="DSZ42" s="84"/>
      <c r="DTA42" s="84"/>
      <c r="DTB42" s="84"/>
      <c r="DTC42" s="84"/>
      <c r="DTD42" s="84"/>
      <c r="DTE42" s="84"/>
      <c r="DTF42" s="84"/>
      <c r="DTG42" s="84"/>
      <c r="DTH42" s="84"/>
      <c r="DTI42" s="84"/>
      <c r="DTJ42" s="84"/>
      <c r="DTK42" s="84"/>
      <c r="DTL42" s="84"/>
      <c r="DTM42" s="84"/>
      <c r="DTN42" s="84"/>
      <c r="DTO42" s="84"/>
      <c r="DTP42" s="84"/>
      <c r="DTQ42" s="84"/>
      <c r="DTR42" s="84"/>
      <c r="DTS42" s="84"/>
      <c r="DTT42" s="84"/>
      <c r="DTU42" s="84"/>
      <c r="DTV42" s="84"/>
      <c r="DTW42" s="84"/>
      <c r="DTX42" s="84"/>
      <c r="DTY42" s="84"/>
      <c r="DTZ42" s="84"/>
      <c r="DUA42" s="84"/>
      <c r="DUB42" s="84"/>
      <c r="DUC42" s="84"/>
      <c r="DUD42" s="84"/>
      <c r="DUE42" s="84"/>
      <c r="DUF42" s="84"/>
      <c r="DUG42" s="84"/>
      <c r="DUH42" s="84"/>
      <c r="DUI42" s="84"/>
      <c r="DUJ42" s="84"/>
      <c r="DUK42" s="84"/>
      <c r="DUL42" s="84"/>
      <c r="DUM42" s="84"/>
      <c r="DUN42" s="84"/>
      <c r="DUO42" s="84"/>
      <c r="DUP42" s="84"/>
      <c r="DUQ42" s="84"/>
      <c r="DUR42" s="84"/>
      <c r="DUS42" s="84"/>
      <c r="DUT42" s="84"/>
      <c r="DUU42" s="84"/>
      <c r="DUV42" s="84"/>
      <c r="DUW42" s="84"/>
      <c r="DUX42" s="84"/>
      <c r="DUY42" s="84"/>
      <c r="DUZ42" s="84"/>
      <c r="DVA42" s="84"/>
      <c r="DVB42" s="84"/>
      <c r="DVC42" s="84"/>
      <c r="DVD42" s="84"/>
      <c r="DVE42" s="84"/>
      <c r="DVF42" s="84"/>
      <c r="DVG42" s="84"/>
      <c r="DVH42" s="84"/>
      <c r="DVI42" s="84"/>
      <c r="DVJ42" s="84"/>
      <c r="DVK42" s="84"/>
      <c r="DVL42" s="84"/>
      <c r="DVM42" s="84"/>
      <c r="DVN42" s="84"/>
      <c r="DVO42" s="84"/>
      <c r="DVP42" s="84"/>
      <c r="DVQ42" s="84"/>
      <c r="DVR42" s="84"/>
      <c r="DVS42" s="84"/>
      <c r="DVT42" s="84"/>
      <c r="DVU42" s="84"/>
      <c r="DVV42" s="84"/>
      <c r="DVW42" s="84"/>
      <c r="DVX42" s="84"/>
      <c r="DVY42" s="84"/>
      <c r="DVZ42" s="84"/>
      <c r="DWA42" s="84"/>
      <c r="DWB42" s="84"/>
      <c r="DWC42" s="84"/>
      <c r="DWD42" s="84"/>
      <c r="DWE42" s="84"/>
      <c r="DWF42" s="84"/>
      <c r="DWG42" s="84"/>
      <c r="DWH42" s="84"/>
      <c r="DWI42" s="84"/>
      <c r="DWJ42" s="84"/>
      <c r="DWK42" s="84"/>
      <c r="DWL42" s="84"/>
      <c r="DWM42" s="84"/>
      <c r="DWN42" s="84"/>
      <c r="DWO42" s="84"/>
      <c r="DWP42" s="84"/>
      <c r="DWQ42" s="84"/>
      <c r="DWR42" s="84"/>
      <c r="DWS42" s="84"/>
      <c r="DWT42" s="84"/>
      <c r="DWU42" s="84"/>
      <c r="DWV42" s="84"/>
      <c r="DWW42" s="84"/>
      <c r="DWX42" s="84"/>
      <c r="DWY42" s="84"/>
      <c r="DWZ42" s="84"/>
      <c r="DXA42" s="84"/>
      <c r="DXB42" s="84"/>
      <c r="DXC42" s="84"/>
      <c r="DXD42" s="84"/>
      <c r="DXE42" s="84"/>
      <c r="DXF42" s="84"/>
      <c r="DXG42" s="84"/>
      <c r="DXH42" s="84"/>
      <c r="DXI42" s="84"/>
      <c r="DXJ42" s="84"/>
      <c r="DXK42" s="84"/>
      <c r="DXL42" s="84"/>
      <c r="DXM42" s="84"/>
      <c r="DXN42" s="84"/>
      <c r="DXO42" s="84"/>
      <c r="DXP42" s="84"/>
      <c r="DXQ42" s="84"/>
      <c r="DXR42" s="84"/>
      <c r="DXS42" s="84"/>
      <c r="DXT42" s="84"/>
      <c r="DXU42" s="84"/>
      <c r="DXV42" s="84"/>
      <c r="DXW42" s="84"/>
      <c r="DXX42" s="84"/>
      <c r="DXY42" s="84"/>
      <c r="DXZ42" s="84"/>
      <c r="DYA42" s="84"/>
      <c r="DYB42" s="84"/>
      <c r="DYC42" s="84"/>
      <c r="DYD42" s="84"/>
      <c r="DYE42" s="84"/>
      <c r="DYF42" s="84"/>
      <c r="DYG42" s="84"/>
      <c r="DYH42" s="84"/>
      <c r="DYI42" s="84"/>
      <c r="DYJ42" s="84"/>
      <c r="DYK42" s="84"/>
      <c r="DYL42" s="84"/>
      <c r="DYM42" s="84"/>
      <c r="DYN42" s="84"/>
      <c r="DYO42" s="84"/>
      <c r="DYP42" s="84"/>
      <c r="DYQ42" s="84"/>
      <c r="DYR42" s="84"/>
      <c r="DYS42" s="84"/>
      <c r="DYT42" s="84"/>
      <c r="DYU42" s="84"/>
      <c r="DYV42" s="84"/>
      <c r="DYW42" s="84"/>
      <c r="DYX42" s="84"/>
      <c r="DYY42" s="84"/>
      <c r="DYZ42" s="84"/>
      <c r="DZA42" s="84"/>
      <c r="DZB42" s="84"/>
      <c r="DZC42" s="84"/>
      <c r="DZD42" s="84"/>
      <c r="DZE42" s="84"/>
      <c r="DZF42" s="84"/>
      <c r="DZG42" s="84"/>
      <c r="DZH42" s="84"/>
      <c r="DZI42" s="84"/>
      <c r="DZJ42" s="84"/>
      <c r="DZK42" s="84"/>
      <c r="DZL42" s="84"/>
      <c r="DZM42" s="84"/>
      <c r="DZN42" s="84"/>
      <c r="DZO42" s="84"/>
      <c r="DZP42" s="84"/>
      <c r="DZQ42" s="84"/>
      <c r="DZR42" s="84"/>
      <c r="DZS42" s="84"/>
      <c r="DZT42" s="84"/>
      <c r="DZU42" s="84"/>
      <c r="DZV42" s="84"/>
      <c r="DZW42" s="84"/>
      <c r="DZX42" s="84"/>
      <c r="DZY42" s="84"/>
      <c r="DZZ42" s="84"/>
      <c r="EAA42" s="84"/>
      <c r="EAB42" s="84"/>
      <c r="EAC42" s="84"/>
      <c r="EAD42" s="84"/>
      <c r="EAE42" s="84"/>
      <c r="EAF42" s="84"/>
      <c r="EAG42" s="84"/>
      <c r="EAH42" s="84"/>
      <c r="EAI42" s="84"/>
      <c r="EAJ42" s="84"/>
      <c r="EAK42" s="84"/>
      <c r="EAL42" s="84"/>
      <c r="EAM42" s="84"/>
      <c r="EAN42" s="84"/>
      <c r="EAO42" s="84"/>
      <c r="EAP42" s="84"/>
      <c r="EAQ42" s="84"/>
      <c r="EAR42" s="84"/>
      <c r="EAS42" s="84"/>
      <c r="EAT42" s="84"/>
      <c r="EAU42" s="84"/>
      <c r="EAV42" s="84"/>
      <c r="EAW42" s="84"/>
      <c r="EAX42" s="84"/>
      <c r="EAY42" s="84"/>
      <c r="EAZ42" s="84"/>
      <c r="EBA42" s="84"/>
      <c r="EBB42" s="84"/>
      <c r="EBC42" s="84"/>
      <c r="EBD42" s="84"/>
      <c r="EBE42" s="84"/>
      <c r="EBF42" s="84"/>
      <c r="EBG42" s="84"/>
      <c r="EBH42" s="84"/>
      <c r="EBI42" s="84"/>
      <c r="EBJ42" s="84"/>
      <c r="EBK42" s="84"/>
      <c r="EBL42" s="84"/>
      <c r="EBM42" s="84"/>
      <c r="EBN42" s="84"/>
      <c r="EBO42" s="84"/>
      <c r="EBP42" s="84"/>
      <c r="EBQ42" s="84"/>
      <c r="EBR42" s="84"/>
      <c r="EBS42" s="84"/>
      <c r="EBT42" s="84"/>
      <c r="EBU42" s="84"/>
      <c r="EBV42" s="84"/>
      <c r="EBW42" s="84"/>
      <c r="EBX42" s="84"/>
      <c r="EBY42" s="84"/>
      <c r="EBZ42" s="84"/>
      <c r="ECA42" s="84"/>
      <c r="ECB42" s="84"/>
      <c r="ECC42" s="84"/>
      <c r="ECD42" s="84"/>
      <c r="ECE42" s="84"/>
      <c r="ECF42" s="84"/>
      <c r="ECG42" s="84"/>
      <c r="ECH42" s="84"/>
      <c r="ECI42" s="84"/>
      <c r="ECJ42" s="84"/>
      <c r="ECK42" s="84"/>
      <c r="ECL42" s="84"/>
      <c r="ECM42" s="84"/>
      <c r="ECN42" s="84"/>
      <c r="ECO42" s="84"/>
      <c r="ECP42" s="84"/>
      <c r="ECQ42" s="84"/>
      <c r="ECR42" s="84"/>
      <c r="ECS42" s="84"/>
      <c r="ECT42" s="84"/>
      <c r="ECU42" s="84"/>
      <c r="ECV42" s="84"/>
      <c r="ECW42" s="84"/>
      <c r="ECX42" s="84"/>
      <c r="ECY42" s="84"/>
      <c r="ECZ42" s="84"/>
      <c r="EDA42" s="84"/>
      <c r="EDB42" s="84"/>
      <c r="EDC42" s="84"/>
      <c r="EDD42" s="84"/>
      <c r="EDE42" s="84"/>
      <c r="EDF42" s="84"/>
      <c r="EDG42" s="84"/>
      <c r="EDH42" s="84"/>
      <c r="EDI42" s="84"/>
      <c r="EDJ42" s="84"/>
      <c r="EDK42" s="84"/>
      <c r="EDL42" s="84"/>
      <c r="EDM42" s="84"/>
      <c r="EDN42" s="84"/>
      <c r="EDO42" s="84"/>
      <c r="EDP42" s="84"/>
      <c r="EDQ42" s="84"/>
      <c r="EDR42" s="84"/>
      <c r="EDS42" s="84"/>
      <c r="EDT42" s="84"/>
      <c r="EDU42" s="84"/>
      <c r="EDV42" s="84"/>
      <c r="EDW42" s="84"/>
      <c r="EDX42" s="84"/>
      <c r="EDY42" s="84"/>
      <c r="EDZ42" s="84"/>
      <c r="EEA42" s="84"/>
      <c r="EEB42" s="84"/>
      <c r="EEC42" s="84"/>
      <c r="EED42" s="84"/>
      <c r="EEE42" s="84"/>
      <c r="EEF42" s="84"/>
      <c r="EEG42" s="84"/>
      <c r="EEH42" s="84"/>
      <c r="EEI42" s="84"/>
      <c r="EEJ42" s="84"/>
      <c r="EEK42" s="84"/>
      <c r="EEL42" s="84"/>
      <c r="EEM42" s="84"/>
      <c r="EEN42" s="84"/>
      <c r="EEO42" s="84"/>
      <c r="EEP42" s="84"/>
      <c r="EEQ42" s="84"/>
      <c r="EER42" s="84"/>
      <c r="EES42" s="84"/>
      <c r="EET42" s="84"/>
      <c r="EEU42" s="84"/>
      <c r="EEV42" s="84"/>
      <c r="EEW42" s="84"/>
      <c r="EEX42" s="84"/>
      <c r="EEY42" s="84"/>
      <c r="EEZ42" s="84"/>
      <c r="EFA42" s="84"/>
      <c r="EFB42" s="84"/>
      <c r="EFC42" s="84"/>
      <c r="EFD42" s="84"/>
      <c r="EFE42" s="84"/>
      <c r="EFF42" s="84"/>
      <c r="EFG42" s="84"/>
      <c r="EFH42" s="84"/>
      <c r="EFI42" s="84"/>
      <c r="EFJ42" s="84"/>
      <c r="EFK42" s="84"/>
      <c r="EFL42" s="84"/>
      <c r="EFM42" s="84"/>
      <c r="EFN42" s="84"/>
      <c r="EFO42" s="84"/>
      <c r="EFP42" s="84"/>
      <c r="EFQ42" s="84"/>
      <c r="EFR42" s="84"/>
      <c r="EFS42" s="84"/>
      <c r="EFT42" s="84"/>
      <c r="EFU42" s="84"/>
      <c r="EFV42" s="84"/>
      <c r="EFW42" s="84"/>
      <c r="EFX42" s="84"/>
      <c r="EFY42" s="84"/>
      <c r="EFZ42" s="84"/>
      <c r="EGA42" s="84"/>
      <c r="EGB42" s="84"/>
      <c r="EGC42" s="84"/>
      <c r="EGD42" s="84"/>
      <c r="EGE42" s="84"/>
      <c r="EGF42" s="84"/>
      <c r="EGG42" s="84"/>
      <c r="EGH42" s="84"/>
      <c r="EGI42" s="84"/>
      <c r="EGJ42" s="84"/>
      <c r="EGK42" s="84"/>
      <c r="EGL42" s="84"/>
      <c r="EGM42" s="84"/>
      <c r="EGN42" s="84"/>
      <c r="EGO42" s="84"/>
      <c r="EGP42" s="84"/>
      <c r="EGQ42" s="84"/>
      <c r="EGR42" s="84"/>
      <c r="EGS42" s="84"/>
      <c r="EGT42" s="84"/>
      <c r="EGU42" s="84"/>
      <c r="EGV42" s="84"/>
      <c r="EGW42" s="84"/>
      <c r="EGX42" s="84"/>
      <c r="EGY42" s="84"/>
      <c r="EGZ42" s="84"/>
      <c r="EHA42" s="84"/>
      <c r="EHB42" s="84"/>
      <c r="EHC42" s="84"/>
      <c r="EHD42" s="84"/>
      <c r="EHE42" s="84"/>
      <c r="EHF42" s="84"/>
      <c r="EHG42" s="84"/>
      <c r="EHH42" s="84"/>
      <c r="EHI42" s="84"/>
      <c r="EHJ42" s="84"/>
      <c r="EHK42" s="84"/>
      <c r="EHL42" s="84"/>
      <c r="EHM42" s="84"/>
      <c r="EHN42" s="84"/>
      <c r="EHO42" s="84"/>
      <c r="EHP42" s="84"/>
      <c r="EHQ42" s="84"/>
      <c r="EHR42" s="84"/>
      <c r="EHS42" s="84"/>
      <c r="EHT42" s="84"/>
      <c r="EHU42" s="84"/>
      <c r="EHV42" s="84"/>
      <c r="EHW42" s="84"/>
      <c r="EHX42" s="84"/>
      <c r="EHY42" s="84"/>
      <c r="EHZ42" s="84"/>
      <c r="EIA42" s="84"/>
      <c r="EIB42" s="84"/>
      <c r="EIC42" s="84"/>
      <c r="EID42" s="84"/>
      <c r="EIE42" s="84"/>
      <c r="EIF42" s="84"/>
      <c r="EIG42" s="84"/>
      <c r="EIH42" s="84"/>
      <c r="EII42" s="84"/>
      <c r="EIJ42" s="84"/>
      <c r="EIK42" s="84"/>
      <c r="EIL42" s="84"/>
      <c r="EIM42" s="84"/>
      <c r="EIN42" s="84"/>
      <c r="EIO42" s="84"/>
      <c r="EIP42" s="84"/>
      <c r="EIQ42" s="84"/>
      <c r="EIR42" s="84"/>
      <c r="EIS42" s="84"/>
      <c r="EIT42" s="84"/>
      <c r="EIU42" s="84"/>
      <c r="EIV42" s="84"/>
      <c r="EIW42" s="84"/>
      <c r="EIX42" s="84"/>
      <c r="EIY42" s="84"/>
      <c r="EIZ42" s="84"/>
      <c r="EJA42" s="84"/>
      <c r="EJB42" s="84"/>
      <c r="EJC42" s="84"/>
      <c r="EJD42" s="84"/>
      <c r="EJE42" s="84"/>
      <c r="EJF42" s="84"/>
      <c r="EJG42" s="84"/>
      <c r="EJH42" s="84"/>
      <c r="EJI42" s="84"/>
      <c r="EJJ42" s="84"/>
      <c r="EJK42" s="84"/>
      <c r="EJL42" s="84"/>
      <c r="EJM42" s="84"/>
      <c r="EJN42" s="84"/>
      <c r="EJO42" s="84"/>
      <c r="EJP42" s="84"/>
      <c r="EJQ42" s="84"/>
      <c r="EJR42" s="84"/>
      <c r="EJS42" s="84"/>
      <c r="EJT42" s="84"/>
      <c r="EJU42" s="84"/>
      <c r="EJV42" s="84"/>
      <c r="EJW42" s="84"/>
      <c r="EJX42" s="84"/>
      <c r="EJY42" s="84"/>
      <c r="EJZ42" s="84"/>
      <c r="EKA42" s="84"/>
      <c r="EKB42" s="84"/>
      <c r="EKC42" s="84"/>
      <c r="EKD42" s="84"/>
      <c r="EKE42" s="84"/>
      <c r="EKF42" s="84"/>
      <c r="EKG42" s="84"/>
      <c r="EKH42" s="84"/>
      <c r="EKI42" s="84"/>
      <c r="EKJ42" s="84"/>
      <c r="EKK42" s="84"/>
      <c r="EKL42" s="84"/>
      <c r="EKM42" s="84"/>
      <c r="EKN42" s="84"/>
      <c r="EKO42" s="84"/>
      <c r="EKP42" s="84"/>
      <c r="EKQ42" s="84"/>
      <c r="EKR42" s="84"/>
      <c r="EKS42" s="84"/>
      <c r="EKT42" s="84"/>
      <c r="EKU42" s="84"/>
      <c r="EKV42" s="84"/>
      <c r="EKW42" s="84"/>
      <c r="EKX42" s="84"/>
      <c r="EKY42" s="84"/>
      <c r="EKZ42" s="84"/>
      <c r="ELA42" s="84"/>
      <c r="ELB42" s="84"/>
      <c r="ELC42" s="84"/>
      <c r="ELD42" s="84"/>
      <c r="ELE42" s="84"/>
      <c r="ELF42" s="84"/>
      <c r="ELG42" s="84"/>
      <c r="ELH42" s="84"/>
      <c r="ELI42" s="84"/>
      <c r="ELJ42" s="84"/>
      <c r="ELK42" s="84"/>
      <c r="ELL42" s="84"/>
      <c r="ELM42" s="84"/>
      <c r="ELN42" s="84"/>
      <c r="ELO42" s="84"/>
      <c r="ELP42" s="84"/>
      <c r="ELQ42" s="84"/>
      <c r="ELR42" s="84"/>
      <c r="ELS42" s="84"/>
      <c r="ELT42" s="84"/>
      <c r="ELU42" s="84"/>
      <c r="ELV42" s="84"/>
      <c r="ELW42" s="84"/>
      <c r="ELX42" s="84"/>
      <c r="ELY42" s="84"/>
      <c r="ELZ42" s="84"/>
      <c r="EMA42" s="84"/>
      <c r="EMB42" s="84"/>
      <c r="EMC42" s="84"/>
      <c r="EMD42" s="84"/>
      <c r="EME42" s="84"/>
      <c r="EMF42" s="84"/>
      <c r="EMG42" s="84"/>
      <c r="EMH42" s="84"/>
      <c r="EMI42" s="84"/>
      <c r="EMJ42" s="84"/>
      <c r="EMK42" s="84"/>
      <c r="EML42" s="84"/>
      <c r="EMM42" s="84"/>
      <c r="EMN42" s="84"/>
      <c r="EMO42" s="84"/>
      <c r="EMP42" s="84"/>
      <c r="EMQ42" s="84"/>
      <c r="EMR42" s="84"/>
      <c r="EMS42" s="84"/>
      <c r="EMT42" s="84"/>
      <c r="EMU42" s="84"/>
      <c r="EMV42" s="84"/>
      <c r="EMW42" s="84"/>
      <c r="EMX42" s="84"/>
      <c r="EMY42" s="84"/>
      <c r="EMZ42" s="84"/>
      <c r="ENA42" s="84"/>
      <c r="ENB42" s="84"/>
      <c r="ENC42" s="84"/>
      <c r="END42" s="84"/>
      <c r="ENE42" s="84"/>
      <c r="ENF42" s="84"/>
      <c r="ENG42" s="84"/>
      <c r="ENH42" s="84"/>
      <c r="ENI42" s="84"/>
      <c r="ENJ42" s="84"/>
      <c r="ENK42" s="84"/>
      <c r="ENL42" s="84"/>
      <c r="ENM42" s="84"/>
      <c r="ENN42" s="84"/>
      <c r="ENO42" s="84"/>
      <c r="ENP42" s="84"/>
      <c r="ENQ42" s="84"/>
      <c r="ENR42" s="84"/>
      <c r="ENS42" s="84"/>
      <c r="ENT42" s="84"/>
      <c r="ENU42" s="84"/>
      <c r="ENV42" s="84"/>
      <c r="ENW42" s="84"/>
      <c r="ENX42" s="84"/>
      <c r="ENY42" s="84"/>
      <c r="ENZ42" s="84"/>
      <c r="EOA42" s="84"/>
      <c r="EOB42" s="84"/>
      <c r="EOC42" s="84"/>
      <c r="EOD42" s="84"/>
      <c r="EOE42" s="84"/>
      <c r="EOF42" s="84"/>
      <c r="EOG42" s="84"/>
      <c r="EOH42" s="84"/>
      <c r="EOI42" s="84"/>
      <c r="EOJ42" s="84"/>
      <c r="EOK42" s="84"/>
      <c r="EOL42" s="84"/>
      <c r="EOM42" s="84"/>
      <c r="EON42" s="84"/>
      <c r="EOO42" s="84"/>
      <c r="EOP42" s="84"/>
      <c r="EOQ42" s="84"/>
      <c r="EOR42" s="84"/>
      <c r="EOS42" s="84"/>
      <c r="EOT42" s="84"/>
      <c r="EOU42" s="84"/>
      <c r="EOV42" s="84"/>
      <c r="EOW42" s="84"/>
      <c r="EOX42" s="84"/>
      <c r="EOY42" s="84"/>
      <c r="EOZ42" s="84"/>
      <c r="EPA42" s="84"/>
      <c r="EPB42" s="84"/>
      <c r="EPC42" s="84"/>
      <c r="EPD42" s="84"/>
      <c r="EPE42" s="84"/>
      <c r="EPF42" s="84"/>
      <c r="EPG42" s="84"/>
      <c r="EPH42" s="84"/>
      <c r="EPI42" s="84"/>
      <c r="EPJ42" s="84"/>
      <c r="EPK42" s="84"/>
      <c r="EPL42" s="84"/>
      <c r="EPM42" s="84"/>
      <c r="EPN42" s="84"/>
      <c r="EPO42" s="84"/>
      <c r="EPP42" s="84"/>
      <c r="EPQ42" s="84"/>
      <c r="EPR42" s="84"/>
      <c r="EPS42" s="84"/>
      <c r="EPT42" s="84"/>
      <c r="EPU42" s="84"/>
      <c r="EPV42" s="84"/>
      <c r="EPW42" s="84"/>
      <c r="EPX42" s="84"/>
      <c r="EPY42" s="84"/>
      <c r="EPZ42" s="84"/>
      <c r="EQA42" s="84"/>
      <c r="EQB42" s="84"/>
      <c r="EQC42" s="84"/>
      <c r="EQD42" s="84"/>
      <c r="EQE42" s="84"/>
      <c r="EQF42" s="84"/>
      <c r="EQG42" s="84"/>
      <c r="EQH42" s="84"/>
      <c r="EQI42" s="84"/>
      <c r="EQJ42" s="84"/>
      <c r="EQK42" s="84"/>
      <c r="EQL42" s="84"/>
      <c r="EQM42" s="84"/>
      <c r="EQN42" s="84"/>
      <c r="EQO42" s="84"/>
      <c r="EQP42" s="84"/>
      <c r="EQQ42" s="84"/>
      <c r="EQR42" s="84"/>
      <c r="EQS42" s="84"/>
      <c r="EQT42" s="84"/>
      <c r="EQU42" s="84"/>
      <c r="EQV42" s="84"/>
      <c r="EQW42" s="84"/>
      <c r="EQX42" s="84"/>
      <c r="EQY42" s="84"/>
      <c r="EQZ42" s="84"/>
      <c r="ERA42" s="84"/>
      <c r="ERB42" s="84"/>
      <c r="ERC42" s="84"/>
      <c r="ERD42" s="84"/>
      <c r="ERE42" s="84"/>
      <c r="ERF42" s="84"/>
      <c r="ERG42" s="84"/>
      <c r="ERH42" s="84"/>
      <c r="ERI42" s="84"/>
      <c r="ERJ42" s="84"/>
      <c r="ERK42" s="84"/>
      <c r="ERL42" s="84"/>
      <c r="ERM42" s="84"/>
      <c r="ERN42" s="84"/>
      <c r="ERO42" s="84"/>
      <c r="ERP42" s="84"/>
      <c r="ERQ42" s="84"/>
      <c r="ERR42" s="84"/>
      <c r="ERS42" s="84"/>
      <c r="ERT42" s="84"/>
      <c r="ERU42" s="84"/>
      <c r="ERV42" s="84"/>
      <c r="ERW42" s="84"/>
      <c r="ERX42" s="84"/>
      <c r="ERY42" s="84"/>
      <c r="ERZ42" s="84"/>
      <c r="ESA42" s="84"/>
      <c r="ESB42" s="84"/>
      <c r="ESC42" s="84"/>
      <c r="ESD42" s="84"/>
      <c r="ESE42" s="84"/>
      <c r="ESF42" s="84"/>
      <c r="ESG42" s="84"/>
      <c r="ESH42" s="84"/>
      <c r="ESI42" s="84"/>
      <c r="ESJ42" s="84"/>
      <c r="ESK42" s="84"/>
      <c r="ESL42" s="84"/>
      <c r="ESM42" s="84"/>
      <c r="ESN42" s="84"/>
      <c r="ESO42" s="84"/>
      <c r="ESP42" s="84"/>
      <c r="ESQ42" s="84"/>
      <c r="ESR42" s="84"/>
      <c r="ESS42" s="84"/>
      <c r="EST42" s="84"/>
      <c r="ESU42" s="84"/>
      <c r="ESV42" s="84"/>
      <c r="ESW42" s="84"/>
      <c r="ESX42" s="84"/>
      <c r="ESY42" s="84"/>
      <c r="ESZ42" s="84"/>
      <c r="ETA42" s="84"/>
      <c r="ETB42" s="84"/>
      <c r="ETC42" s="84"/>
      <c r="ETD42" s="84"/>
      <c r="ETE42" s="84"/>
      <c r="ETF42" s="84"/>
      <c r="ETG42" s="84"/>
      <c r="ETH42" s="84"/>
      <c r="ETI42" s="84"/>
      <c r="ETJ42" s="84"/>
      <c r="ETK42" s="84"/>
      <c r="ETL42" s="84"/>
      <c r="ETM42" s="84"/>
      <c r="ETN42" s="84"/>
      <c r="ETO42" s="84"/>
      <c r="ETP42" s="84"/>
      <c r="ETQ42" s="84"/>
      <c r="ETR42" s="84"/>
      <c r="ETS42" s="84"/>
      <c r="ETT42" s="84"/>
      <c r="ETU42" s="84"/>
      <c r="ETV42" s="84"/>
      <c r="ETW42" s="84"/>
      <c r="ETX42" s="84"/>
      <c r="ETY42" s="84"/>
      <c r="ETZ42" s="84"/>
      <c r="EUA42" s="84"/>
      <c r="EUB42" s="84"/>
      <c r="EUC42" s="84"/>
      <c r="EUD42" s="84"/>
      <c r="EUE42" s="84"/>
      <c r="EUF42" s="84"/>
      <c r="EUG42" s="84"/>
      <c r="EUH42" s="84"/>
      <c r="EUI42" s="84"/>
      <c r="EUJ42" s="84"/>
      <c r="EUK42" s="84"/>
      <c r="EUL42" s="84"/>
      <c r="EUM42" s="84"/>
      <c r="EUN42" s="84"/>
      <c r="EUO42" s="84"/>
      <c r="EUP42" s="84"/>
      <c r="EUQ42" s="84"/>
      <c r="EUR42" s="84"/>
      <c r="EUS42" s="84"/>
      <c r="EUT42" s="84"/>
      <c r="EUU42" s="84"/>
      <c r="EUV42" s="84"/>
      <c r="EUW42" s="84"/>
      <c r="EUX42" s="84"/>
      <c r="EUY42" s="84"/>
      <c r="EUZ42" s="84"/>
      <c r="EVA42" s="84"/>
      <c r="EVB42" s="84"/>
      <c r="EVC42" s="84"/>
      <c r="EVD42" s="84"/>
      <c r="EVE42" s="84"/>
      <c r="EVF42" s="84"/>
      <c r="EVG42" s="84"/>
      <c r="EVH42" s="84"/>
      <c r="EVI42" s="84"/>
      <c r="EVJ42" s="84"/>
      <c r="EVK42" s="84"/>
      <c r="EVL42" s="84"/>
      <c r="EVM42" s="84"/>
      <c r="EVN42" s="84"/>
      <c r="EVO42" s="84"/>
      <c r="EVP42" s="84"/>
      <c r="EVQ42" s="84"/>
      <c r="EVR42" s="84"/>
      <c r="EVS42" s="84"/>
      <c r="EVT42" s="84"/>
      <c r="EVU42" s="84"/>
      <c r="EVV42" s="84"/>
      <c r="EVW42" s="84"/>
      <c r="EVX42" s="84"/>
      <c r="EVY42" s="84"/>
      <c r="EVZ42" s="84"/>
      <c r="EWA42" s="84"/>
      <c r="EWB42" s="84"/>
      <c r="EWC42" s="84"/>
      <c r="EWD42" s="84"/>
      <c r="EWE42" s="84"/>
      <c r="EWF42" s="84"/>
      <c r="EWG42" s="84"/>
      <c r="EWH42" s="84"/>
      <c r="EWI42" s="84"/>
      <c r="EWJ42" s="84"/>
      <c r="EWK42" s="84"/>
      <c r="EWL42" s="84"/>
      <c r="EWM42" s="84"/>
      <c r="EWN42" s="84"/>
      <c r="EWO42" s="84"/>
      <c r="EWP42" s="84"/>
      <c r="EWQ42" s="84"/>
      <c r="EWR42" s="84"/>
      <c r="EWS42" s="84"/>
      <c r="EWT42" s="84"/>
      <c r="EWU42" s="84"/>
      <c r="EWV42" s="84"/>
      <c r="EWW42" s="84"/>
      <c r="EWX42" s="84"/>
      <c r="EWY42" s="84"/>
      <c r="EWZ42" s="84"/>
      <c r="EXA42" s="84"/>
      <c r="EXB42" s="84"/>
      <c r="EXC42" s="84"/>
      <c r="EXD42" s="84"/>
      <c r="EXE42" s="84"/>
      <c r="EXF42" s="84"/>
      <c r="EXG42" s="84"/>
      <c r="EXH42" s="84"/>
      <c r="EXI42" s="84"/>
      <c r="EXJ42" s="84"/>
      <c r="EXK42" s="84"/>
      <c r="EXL42" s="84"/>
      <c r="EXM42" s="84"/>
      <c r="EXN42" s="84"/>
      <c r="EXO42" s="84"/>
      <c r="EXP42" s="84"/>
      <c r="EXQ42" s="84"/>
      <c r="EXR42" s="84"/>
      <c r="EXS42" s="84"/>
      <c r="EXT42" s="84"/>
      <c r="EXU42" s="84"/>
      <c r="EXV42" s="84"/>
      <c r="EXW42" s="84"/>
      <c r="EXX42" s="84"/>
      <c r="EXY42" s="84"/>
      <c r="EXZ42" s="84"/>
      <c r="EYA42" s="84"/>
      <c r="EYB42" s="84"/>
      <c r="EYC42" s="84"/>
      <c r="EYD42" s="84"/>
      <c r="EYE42" s="84"/>
      <c r="EYF42" s="84"/>
      <c r="EYG42" s="84"/>
      <c r="EYH42" s="84"/>
      <c r="EYI42" s="84"/>
      <c r="EYJ42" s="84"/>
      <c r="EYK42" s="84"/>
      <c r="EYL42" s="84"/>
      <c r="EYM42" s="84"/>
      <c r="EYN42" s="84"/>
      <c r="EYO42" s="84"/>
      <c r="EYP42" s="84"/>
      <c r="EYQ42" s="84"/>
      <c r="EYR42" s="84"/>
      <c r="EYS42" s="84"/>
      <c r="EYT42" s="84"/>
      <c r="EYU42" s="84"/>
      <c r="EYV42" s="84"/>
      <c r="EYW42" s="84"/>
      <c r="EYX42" s="84"/>
      <c r="EYY42" s="84"/>
      <c r="EYZ42" s="84"/>
      <c r="EZA42" s="84"/>
      <c r="EZB42" s="84"/>
      <c r="EZC42" s="84"/>
      <c r="EZD42" s="84"/>
      <c r="EZE42" s="84"/>
      <c r="EZF42" s="84"/>
      <c r="EZG42" s="84"/>
      <c r="EZH42" s="84"/>
      <c r="EZI42" s="84"/>
      <c r="EZJ42" s="84"/>
      <c r="EZK42" s="84"/>
      <c r="EZL42" s="84"/>
      <c r="EZM42" s="84"/>
      <c r="EZN42" s="84"/>
      <c r="EZO42" s="84"/>
      <c r="EZP42" s="84"/>
      <c r="EZQ42" s="84"/>
      <c r="EZR42" s="84"/>
      <c r="EZS42" s="84"/>
      <c r="EZT42" s="84"/>
      <c r="EZU42" s="84"/>
      <c r="EZV42" s="84"/>
      <c r="EZW42" s="84"/>
      <c r="EZX42" s="84"/>
      <c r="EZY42" s="84"/>
      <c r="EZZ42" s="84"/>
      <c r="FAA42" s="84"/>
      <c r="FAB42" s="84"/>
      <c r="FAC42" s="84"/>
      <c r="FAD42" s="84"/>
      <c r="FAE42" s="84"/>
      <c r="FAF42" s="84"/>
      <c r="FAG42" s="84"/>
      <c r="FAH42" s="84"/>
      <c r="FAI42" s="84"/>
      <c r="FAJ42" s="84"/>
      <c r="FAK42" s="84"/>
      <c r="FAL42" s="84"/>
      <c r="FAM42" s="84"/>
      <c r="FAN42" s="84"/>
      <c r="FAO42" s="84"/>
      <c r="FAP42" s="84"/>
      <c r="FAQ42" s="84"/>
      <c r="FAR42" s="84"/>
      <c r="FAS42" s="84"/>
      <c r="FAT42" s="84"/>
      <c r="FAU42" s="84"/>
      <c r="FAV42" s="84"/>
      <c r="FAW42" s="84"/>
      <c r="FAX42" s="84"/>
      <c r="FAY42" s="84"/>
      <c r="FAZ42" s="84"/>
      <c r="FBA42" s="84"/>
      <c r="FBB42" s="84"/>
      <c r="FBC42" s="84"/>
      <c r="FBD42" s="84"/>
      <c r="FBE42" s="84"/>
      <c r="FBF42" s="84"/>
      <c r="FBG42" s="84"/>
      <c r="FBH42" s="84"/>
      <c r="FBI42" s="84"/>
      <c r="FBJ42" s="84"/>
      <c r="FBK42" s="84"/>
      <c r="FBL42" s="84"/>
      <c r="FBM42" s="84"/>
      <c r="FBN42" s="84"/>
      <c r="FBO42" s="84"/>
      <c r="FBP42" s="84"/>
      <c r="FBQ42" s="84"/>
      <c r="FBR42" s="84"/>
      <c r="FBS42" s="84"/>
      <c r="FBT42" s="84"/>
      <c r="FBU42" s="84"/>
      <c r="FBV42" s="84"/>
      <c r="FBW42" s="84"/>
      <c r="FBX42" s="84"/>
      <c r="FBY42" s="84"/>
      <c r="FBZ42" s="84"/>
      <c r="FCA42" s="84"/>
      <c r="FCB42" s="84"/>
      <c r="FCC42" s="84"/>
      <c r="FCD42" s="84"/>
      <c r="FCE42" s="84"/>
      <c r="FCF42" s="84"/>
      <c r="FCG42" s="84"/>
      <c r="FCH42" s="84"/>
      <c r="FCI42" s="84"/>
      <c r="FCJ42" s="84"/>
      <c r="FCK42" s="84"/>
      <c r="FCL42" s="84"/>
      <c r="FCM42" s="84"/>
      <c r="FCN42" s="84"/>
      <c r="FCO42" s="84"/>
      <c r="FCP42" s="84"/>
      <c r="FCQ42" s="84"/>
      <c r="FCR42" s="84"/>
      <c r="FCS42" s="84"/>
      <c r="FCT42" s="84"/>
      <c r="FCU42" s="84"/>
      <c r="FCV42" s="84"/>
      <c r="FCW42" s="84"/>
      <c r="FCX42" s="84"/>
      <c r="FCY42" s="84"/>
      <c r="FCZ42" s="84"/>
      <c r="FDA42" s="84"/>
      <c r="FDB42" s="84"/>
      <c r="FDC42" s="84"/>
      <c r="FDD42" s="84"/>
      <c r="FDE42" s="84"/>
      <c r="FDF42" s="84"/>
      <c r="FDG42" s="84"/>
      <c r="FDH42" s="84"/>
      <c r="FDI42" s="84"/>
      <c r="FDJ42" s="84"/>
      <c r="FDK42" s="84"/>
      <c r="FDL42" s="84"/>
      <c r="FDM42" s="84"/>
      <c r="FDN42" s="84"/>
      <c r="FDO42" s="84"/>
      <c r="FDP42" s="84"/>
      <c r="FDQ42" s="84"/>
      <c r="FDR42" s="84"/>
      <c r="FDS42" s="84"/>
      <c r="FDT42" s="84"/>
      <c r="FDU42" s="84"/>
      <c r="FDV42" s="84"/>
      <c r="FDW42" s="84"/>
      <c r="FDX42" s="84"/>
      <c r="FDY42" s="84"/>
      <c r="FDZ42" s="84"/>
      <c r="FEA42" s="84"/>
      <c r="FEB42" s="84"/>
      <c r="FEC42" s="84"/>
      <c r="FED42" s="84"/>
      <c r="FEE42" s="84"/>
      <c r="FEF42" s="84"/>
      <c r="FEG42" s="84"/>
      <c r="FEH42" s="84"/>
      <c r="FEI42" s="84"/>
      <c r="FEJ42" s="84"/>
      <c r="FEK42" s="84"/>
      <c r="FEL42" s="84"/>
      <c r="FEM42" s="84"/>
      <c r="FEN42" s="84"/>
      <c r="FEO42" s="84"/>
      <c r="FEP42" s="84"/>
      <c r="FEQ42" s="84"/>
      <c r="FER42" s="84"/>
      <c r="FES42" s="84"/>
      <c r="FET42" s="84"/>
      <c r="FEU42" s="84"/>
      <c r="FEV42" s="84"/>
      <c r="FEW42" s="84"/>
      <c r="FEX42" s="84"/>
      <c r="FEY42" s="84"/>
      <c r="FEZ42" s="84"/>
      <c r="FFA42" s="84"/>
      <c r="FFB42" s="84"/>
      <c r="FFC42" s="84"/>
      <c r="FFD42" s="84"/>
      <c r="FFE42" s="84"/>
      <c r="FFF42" s="84"/>
      <c r="FFG42" s="84"/>
      <c r="FFH42" s="84"/>
      <c r="FFI42" s="84"/>
      <c r="FFJ42" s="84"/>
      <c r="FFK42" s="84"/>
      <c r="FFL42" s="84"/>
      <c r="FFM42" s="84"/>
      <c r="FFN42" s="84"/>
      <c r="FFO42" s="84"/>
      <c r="FFP42" s="84"/>
      <c r="FFQ42" s="84"/>
      <c r="FFR42" s="84"/>
      <c r="FFS42" s="84"/>
      <c r="FFT42" s="84"/>
      <c r="FFU42" s="84"/>
      <c r="FFV42" s="84"/>
      <c r="FFW42" s="84"/>
      <c r="FFX42" s="84"/>
      <c r="FFY42" s="84"/>
      <c r="FFZ42" s="84"/>
      <c r="FGA42" s="84"/>
      <c r="FGB42" s="84"/>
      <c r="FGC42" s="84"/>
      <c r="FGD42" s="84"/>
      <c r="FGE42" s="84"/>
      <c r="FGF42" s="84"/>
      <c r="FGG42" s="84"/>
      <c r="FGH42" s="84"/>
      <c r="FGI42" s="84"/>
      <c r="FGJ42" s="84"/>
      <c r="FGK42" s="84"/>
      <c r="FGL42" s="84"/>
      <c r="FGM42" s="84"/>
      <c r="FGN42" s="84"/>
      <c r="FGO42" s="84"/>
      <c r="FGP42" s="84"/>
      <c r="FGQ42" s="84"/>
      <c r="FGR42" s="84"/>
      <c r="FGS42" s="84"/>
      <c r="FGT42" s="84"/>
      <c r="FGU42" s="84"/>
      <c r="FGV42" s="84"/>
      <c r="FGW42" s="84"/>
      <c r="FGX42" s="84"/>
      <c r="FGY42" s="84"/>
      <c r="FGZ42" s="84"/>
      <c r="FHA42" s="84"/>
      <c r="FHB42" s="84"/>
      <c r="FHC42" s="84"/>
      <c r="FHD42" s="84"/>
      <c r="FHE42" s="84"/>
      <c r="FHF42" s="84"/>
      <c r="FHG42" s="84"/>
      <c r="FHH42" s="84"/>
      <c r="FHI42" s="84"/>
      <c r="FHJ42" s="84"/>
      <c r="FHK42" s="84"/>
      <c r="FHL42" s="84"/>
      <c r="FHM42" s="84"/>
      <c r="FHN42" s="84"/>
      <c r="FHO42" s="84"/>
      <c r="FHP42" s="84"/>
      <c r="FHQ42" s="84"/>
      <c r="FHR42" s="84"/>
      <c r="FHS42" s="84"/>
      <c r="FHT42" s="84"/>
      <c r="FHU42" s="84"/>
      <c r="FHV42" s="84"/>
      <c r="FHW42" s="84"/>
      <c r="FHX42" s="84"/>
      <c r="FHY42" s="84"/>
      <c r="FHZ42" s="84"/>
      <c r="FIA42" s="84"/>
      <c r="FIB42" s="84"/>
      <c r="FIC42" s="84"/>
      <c r="FID42" s="84"/>
      <c r="FIE42" s="84"/>
      <c r="FIF42" s="84"/>
      <c r="FIG42" s="84"/>
      <c r="FIH42" s="84"/>
      <c r="FII42" s="84"/>
      <c r="FIJ42" s="84"/>
      <c r="FIK42" s="84"/>
      <c r="FIL42" s="84"/>
      <c r="FIM42" s="84"/>
      <c r="FIN42" s="84"/>
      <c r="FIO42" s="84"/>
      <c r="FIP42" s="84"/>
      <c r="FIQ42" s="84"/>
      <c r="FIR42" s="84"/>
      <c r="FIS42" s="84"/>
      <c r="FIT42" s="84"/>
      <c r="FIU42" s="84"/>
      <c r="FIV42" s="84"/>
      <c r="FIW42" s="84"/>
      <c r="FIX42" s="84"/>
      <c r="FIY42" s="84"/>
      <c r="FIZ42" s="84"/>
      <c r="FJA42" s="84"/>
      <c r="FJB42" s="84"/>
      <c r="FJC42" s="84"/>
      <c r="FJD42" s="84"/>
      <c r="FJE42" s="84"/>
      <c r="FJF42" s="84"/>
      <c r="FJG42" s="84"/>
      <c r="FJH42" s="84"/>
      <c r="FJI42" s="84"/>
      <c r="FJJ42" s="84"/>
      <c r="FJK42" s="84"/>
      <c r="FJL42" s="84"/>
      <c r="FJM42" s="84"/>
      <c r="FJN42" s="84"/>
      <c r="FJO42" s="84"/>
      <c r="FJP42" s="84"/>
      <c r="FJQ42" s="84"/>
      <c r="FJR42" s="84"/>
      <c r="FJS42" s="84"/>
      <c r="FJT42" s="84"/>
      <c r="FJU42" s="84"/>
      <c r="FJV42" s="84"/>
      <c r="FJW42" s="84"/>
      <c r="FJX42" s="84"/>
      <c r="FJY42" s="84"/>
      <c r="FJZ42" s="84"/>
      <c r="FKA42" s="84"/>
      <c r="FKB42" s="84"/>
      <c r="FKC42" s="84"/>
      <c r="FKD42" s="84"/>
      <c r="FKE42" s="84"/>
      <c r="FKF42" s="84"/>
      <c r="FKG42" s="84"/>
      <c r="FKH42" s="84"/>
      <c r="FKI42" s="84"/>
      <c r="FKJ42" s="84"/>
      <c r="FKK42" s="84"/>
      <c r="FKL42" s="84"/>
      <c r="FKM42" s="84"/>
      <c r="FKN42" s="84"/>
      <c r="FKO42" s="84"/>
      <c r="FKP42" s="84"/>
      <c r="FKQ42" s="84"/>
      <c r="FKR42" s="84"/>
      <c r="FKS42" s="84"/>
      <c r="FKT42" s="84"/>
      <c r="FKU42" s="84"/>
      <c r="FKV42" s="84"/>
      <c r="FKW42" s="84"/>
      <c r="FKX42" s="84"/>
      <c r="FKY42" s="84"/>
      <c r="FKZ42" s="84"/>
      <c r="FLA42" s="84"/>
      <c r="FLB42" s="84"/>
      <c r="FLC42" s="84"/>
      <c r="FLD42" s="84"/>
      <c r="FLE42" s="84"/>
      <c r="FLF42" s="84"/>
      <c r="FLG42" s="84"/>
      <c r="FLH42" s="84"/>
      <c r="FLI42" s="84"/>
      <c r="FLJ42" s="84"/>
      <c r="FLK42" s="84"/>
      <c r="FLL42" s="84"/>
      <c r="FLM42" s="84"/>
      <c r="FLN42" s="84"/>
      <c r="FLO42" s="84"/>
      <c r="FLP42" s="84"/>
      <c r="FLQ42" s="84"/>
      <c r="FLR42" s="84"/>
      <c r="FLS42" s="84"/>
      <c r="FLT42" s="84"/>
      <c r="FLU42" s="84"/>
      <c r="FLV42" s="84"/>
      <c r="FLW42" s="84"/>
      <c r="FLX42" s="84"/>
      <c r="FLY42" s="84"/>
      <c r="FLZ42" s="84"/>
      <c r="FMA42" s="84"/>
      <c r="FMB42" s="84"/>
      <c r="FMC42" s="84"/>
      <c r="FMD42" s="84"/>
      <c r="FME42" s="84"/>
      <c r="FMF42" s="84"/>
      <c r="FMG42" s="84"/>
      <c r="FMH42" s="84"/>
      <c r="FMI42" s="84"/>
      <c r="FMJ42" s="84"/>
      <c r="FMK42" s="84"/>
      <c r="FML42" s="84"/>
      <c r="FMM42" s="84"/>
      <c r="FMN42" s="84"/>
      <c r="FMO42" s="84"/>
      <c r="FMP42" s="84"/>
      <c r="FMQ42" s="84"/>
      <c r="FMR42" s="84"/>
      <c r="FMS42" s="84"/>
      <c r="FMT42" s="84"/>
      <c r="FMU42" s="84"/>
      <c r="FMV42" s="84"/>
      <c r="FMW42" s="84"/>
      <c r="FMX42" s="84"/>
      <c r="FMY42" s="84"/>
      <c r="FMZ42" s="84"/>
      <c r="FNA42" s="84"/>
      <c r="FNB42" s="84"/>
      <c r="FNC42" s="84"/>
      <c r="FND42" s="84"/>
      <c r="FNE42" s="84"/>
      <c r="FNF42" s="84"/>
      <c r="FNG42" s="84"/>
      <c r="FNH42" s="84"/>
      <c r="FNI42" s="84"/>
      <c r="FNJ42" s="84"/>
      <c r="FNK42" s="84"/>
      <c r="FNL42" s="84"/>
      <c r="FNM42" s="84"/>
      <c r="FNN42" s="84"/>
      <c r="FNO42" s="84"/>
      <c r="FNP42" s="84"/>
      <c r="FNQ42" s="84"/>
      <c r="FNR42" s="84"/>
      <c r="FNS42" s="84"/>
      <c r="FNT42" s="84"/>
      <c r="FNU42" s="84"/>
      <c r="FNV42" s="84"/>
      <c r="FNW42" s="84"/>
      <c r="FNX42" s="84"/>
      <c r="FNY42" s="84"/>
      <c r="FNZ42" s="84"/>
      <c r="FOA42" s="84"/>
      <c r="FOB42" s="84"/>
      <c r="FOC42" s="84"/>
      <c r="FOD42" s="84"/>
      <c r="FOE42" s="84"/>
      <c r="FOF42" s="84"/>
      <c r="FOG42" s="84"/>
      <c r="FOH42" s="84"/>
      <c r="FOI42" s="84"/>
      <c r="FOJ42" s="84"/>
      <c r="FOK42" s="84"/>
      <c r="FOL42" s="84"/>
      <c r="FOM42" s="84"/>
      <c r="FON42" s="84"/>
      <c r="FOO42" s="84"/>
      <c r="FOP42" s="84"/>
      <c r="FOQ42" s="84"/>
      <c r="FOR42" s="84"/>
      <c r="FOS42" s="84"/>
      <c r="FOT42" s="84"/>
      <c r="FOU42" s="84"/>
      <c r="FOV42" s="84"/>
      <c r="FOW42" s="84"/>
      <c r="FOX42" s="84"/>
      <c r="FOY42" s="84"/>
      <c r="FOZ42" s="84"/>
      <c r="FPA42" s="84"/>
      <c r="FPB42" s="84"/>
      <c r="FPC42" s="84"/>
      <c r="FPD42" s="84"/>
      <c r="FPE42" s="84"/>
      <c r="FPF42" s="84"/>
      <c r="FPG42" s="84"/>
      <c r="FPH42" s="84"/>
      <c r="FPI42" s="84"/>
      <c r="FPJ42" s="84"/>
      <c r="FPK42" s="84"/>
      <c r="FPL42" s="84"/>
      <c r="FPM42" s="84"/>
      <c r="FPN42" s="84"/>
      <c r="FPO42" s="84"/>
      <c r="FPP42" s="84"/>
      <c r="FPQ42" s="84"/>
      <c r="FPR42" s="84"/>
      <c r="FPS42" s="84"/>
      <c r="FPT42" s="84"/>
      <c r="FPU42" s="84"/>
      <c r="FPV42" s="84"/>
      <c r="FPW42" s="84"/>
      <c r="FPX42" s="84"/>
      <c r="FPY42" s="84"/>
      <c r="FPZ42" s="84"/>
      <c r="FQA42" s="84"/>
      <c r="FQB42" s="84"/>
      <c r="FQC42" s="84"/>
      <c r="FQD42" s="84"/>
      <c r="FQE42" s="84"/>
      <c r="FQF42" s="84"/>
      <c r="FQG42" s="84"/>
      <c r="FQH42" s="84"/>
      <c r="FQI42" s="84"/>
      <c r="FQJ42" s="84"/>
      <c r="FQK42" s="84"/>
      <c r="FQL42" s="84"/>
      <c r="FQM42" s="84"/>
      <c r="FQN42" s="84"/>
      <c r="FQO42" s="84"/>
      <c r="FQP42" s="84"/>
      <c r="FQQ42" s="84"/>
      <c r="FQR42" s="84"/>
      <c r="FQS42" s="84"/>
      <c r="FQT42" s="84"/>
      <c r="FQU42" s="84"/>
      <c r="FQV42" s="84"/>
      <c r="FQW42" s="84"/>
      <c r="FQX42" s="84"/>
      <c r="FQY42" s="84"/>
      <c r="FQZ42" s="84"/>
      <c r="FRA42" s="84"/>
      <c r="FRB42" s="84"/>
      <c r="FRC42" s="84"/>
      <c r="FRD42" s="84"/>
      <c r="FRE42" s="84"/>
      <c r="FRF42" s="84"/>
      <c r="FRG42" s="84"/>
      <c r="FRH42" s="84"/>
      <c r="FRI42" s="84"/>
      <c r="FRJ42" s="84"/>
      <c r="FRK42" s="84"/>
      <c r="FRL42" s="84"/>
      <c r="FRM42" s="84"/>
      <c r="FRN42" s="84"/>
      <c r="FRO42" s="84"/>
      <c r="FRP42" s="84"/>
      <c r="FRQ42" s="84"/>
      <c r="FRR42" s="84"/>
      <c r="FRS42" s="84"/>
      <c r="FRT42" s="84"/>
      <c r="FRU42" s="84"/>
      <c r="FRV42" s="84"/>
      <c r="FRW42" s="84"/>
      <c r="FRX42" s="84"/>
      <c r="FRY42" s="84"/>
      <c r="FRZ42" s="84"/>
      <c r="FSA42" s="84"/>
      <c r="FSB42" s="84"/>
      <c r="FSC42" s="84"/>
      <c r="FSD42" s="84"/>
      <c r="FSE42" s="84"/>
      <c r="FSF42" s="84"/>
      <c r="FSG42" s="84"/>
      <c r="FSH42" s="84"/>
      <c r="FSI42" s="84"/>
      <c r="FSJ42" s="84"/>
      <c r="FSK42" s="84"/>
      <c r="FSL42" s="84"/>
      <c r="FSM42" s="84"/>
      <c r="FSN42" s="84"/>
      <c r="FSO42" s="84"/>
      <c r="FSP42" s="84"/>
      <c r="FSQ42" s="84"/>
      <c r="FSR42" s="84"/>
      <c r="FSS42" s="84"/>
      <c r="FST42" s="84"/>
      <c r="FSU42" s="84"/>
      <c r="FSV42" s="84"/>
      <c r="FSW42" s="84"/>
      <c r="FSX42" s="84"/>
      <c r="FSY42" s="84"/>
      <c r="FSZ42" s="84"/>
      <c r="FTA42" s="84"/>
      <c r="FTB42" s="84"/>
      <c r="FTC42" s="84"/>
      <c r="FTD42" s="84"/>
      <c r="FTE42" s="84"/>
      <c r="FTF42" s="84"/>
      <c r="FTG42" s="84"/>
      <c r="FTH42" s="84"/>
      <c r="FTI42" s="84"/>
      <c r="FTJ42" s="84"/>
      <c r="FTK42" s="84"/>
      <c r="FTL42" s="84"/>
      <c r="FTM42" s="84"/>
      <c r="FTN42" s="84"/>
      <c r="FTO42" s="84"/>
      <c r="FTP42" s="84"/>
      <c r="FTQ42" s="84"/>
      <c r="FTR42" s="84"/>
      <c r="FTS42" s="84"/>
      <c r="FTT42" s="84"/>
      <c r="FTU42" s="84"/>
      <c r="FTV42" s="84"/>
      <c r="FTW42" s="84"/>
      <c r="FTX42" s="84"/>
      <c r="FTY42" s="84"/>
      <c r="FTZ42" s="84"/>
      <c r="FUA42" s="84"/>
      <c r="FUB42" s="84"/>
      <c r="FUC42" s="84"/>
      <c r="FUD42" s="84"/>
      <c r="FUE42" s="84"/>
      <c r="FUF42" s="84"/>
      <c r="FUG42" s="84"/>
      <c r="FUH42" s="84"/>
      <c r="FUI42" s="84"/>
      <c r="FUJ42" s="84"/>
      <c r="FUK42" s="84"/>
      <c r="FUL42" s="84"/>
      <c r="FUM42" s="84"/>
      <c r="FUN42" s="84"/>
      <c r="FUO42" s="84"/>
      <c r="FUP42" s="84"/>
      <c r="FUQ42" s="84"/>
      <c r="FUR42" s="84"/>
      <c r="FUS42" s="84"/>
      <c r="FUT42" s="84"/>
      <c r="FUU42" s="84"/>
      <c r="FUV42" s="84"/>
      <c r="FUW42" s="84"/>
      <c r="FUX42" s="84"/>
      <c r="FUY42" s="84"/>
      <c r="FUZ42" s="84"/>
      <c r="FVA42" s="84"/>
      <c r="FVB42" s="84"/>
      <c r="FVC42" s="84"/>
      <c r="FVD42" s="84"/>
      <c r="FVE42" s="84"/>
      <c r="FVF42" s="84"/>
      <c r="FVG42" s="84"/>
      <c r="FVH42" s="84"/>
      <c r="FVI42" s="84"/>
      <c r="FVJ42" s="84"/>
      <c r="FVK42" s="84"/>
      <c r="FVL42" s="84"/>
      <c r="FVM42" s="84"/>
      <c r="FVN42" s="84"/>
      <c r="FVO42" s="84"/>
      <c r="FVP42" s="84"/>
      <c r="FVQ42" s="84"/>
      <c r="FVR42" s="84"/>
      <c r="FVS42" s="84"/>
      <c r="FVT42" s="84"/>
      <c r="FVU42" s="84"/>
      <c r="FVV42" s="84"/>
      <c r="FVW42" s="84"/>
      <c r="FVX42" s="84"/>
      <c r="FVY42" s="84"/>
      <c r="FVZ42" s="84"/>
      <c r="FWA42" s="84"/>
      <c r="FWB42" s="84"/>
      <c r="FWC42" s="84"/>
      <c r="FWD42" s="84"/>
      <c r="FWE42" s="84"/>
      <c r="FWF42" s="84"/>
      <c r="FWG42" s="84"/>
      <c r="FWH42" s="84"/>
      <c r="FWI42" s="84"/>
      <c r="FWJ42" s="84"/>
      <c r="FWK42" s="84"/>
      <c r="FWL42" s="84"/>
      <c r="FWM42" s="84"/>
      <c r="FWN42" s="84"/>
      <c r="FWO42" s="84"/>
      <c r="FWP42" s="84"/>
      <c r="FWQ42" s="84"/>
      <c r="FWR42" s="84"/>
      <c r="FWS42" s="84"/>
      <c r="FWT42" s="84"/>
      <c r="FWU42" s="84"/>
      <c r="FWV42" s="84"/>
      <c r="FWW42" s="84"/>
      <c r="FWX42" s="84"/>
      <c r="FWY42" s="84"/>
      <c r="FWZ42" s="84"/>
      <c r="FXA42" s="84"/>
      <c r="FXB42" s="84"/>
      <c r="FXC42" s="84"/>
      <c r="FXD42" s="84"/>
      <c r="FXE42" s="84"/>
      <c r="FXF42" s="84"/>
      <c r="FXG42" s="84"/>
      <c r="FXH42" s="84"/>
      <c r="FXI42" s="84"/>
      <c r="FXJ42" s="84"/>
      <c r="FXK42" s="84"/>
      <c r="FXL42" s="84"/>
      <c r="FXM42" s="84"/>
      <c r="FXN42" s="84"/>
      <c r="FXO42" s="84"/>
      <c r="FXP42" s="84"/>
      <c r="FXQ42" s="84"/>
      <c r="FXR42" s="84"/>
      <c r="FXS42" s="84"/>
      <c r="FXT42" s="84"/>
      <c r="FXU42" s="84"/>
      <c r="FXV42" s="84"/>
      <c r="FXW42" s="84"/>
      <c r="FXX42" s="84"/>
      <c r="FXY42" s="84"/>
      <c r="FXZ42" s="84"/>
      <c r="FYA42" s="84"/>
      <c r="FYB42" s="84"/>
      <c r="FYC42" s="84"/>
      <c r="FYD42" s="84"/>
      <c r="FYE42" s="84"/>
      <c r="FYF42" s="84"/>
      <c r="FYG42" s="84"/>
      <c r="FYH42" s="84"/>
      <c r="FYI42" s="84"/>
      <c r="FYJ42" s="84"/>
      <c r="FYK42" s="84"/>
      <c r="FYL42" s="84"/>
      <c r="FYM42" s="84"/>
      <c r="FYN42" s="84"/>
      <c r="FYO42" s="84"/>
      <c r="FYP42" s="84"/>
      <c r="FYQ42" s="84"/>
      <c r="FYR42" s="84"/>
      <c r="FYS42" s="84"/>
      <c r="FYT42" s="84"/>
      <c r="FYU42" s="84"/>
      <c r="FYV42" s="84"/>
      <c r="FYW42" s="84"/>
      <c r="FYX42" s="84"/>
      <c r="FYY42" s="84"/>
      <c r="FYZ42" s="84"/>
      <c r="FZA42" s="84"/>
      <c r="FZB42" s="84"/>
      <c r="FZC42" s="84"/>
      <c r="FZD42" s="84"/>
      <c r="FZE42" s="84"/>
      <c r="FZF42" s="84"/>
      <c r="FZG42" s="84"/>
      <c r="FZH42" s="84"/>
      <c r="FZI42" s="84"/>
      <c r="FZJ42" s="84"/>
      <c r="FZK42" s="84"/>
      <c r="FZL42" s="84"/>
      <c r="FZM42" s="84"/>
      <c r="FZN42" s="84"/>
      <c r="FZO42" s="84"/>
      <c r="FZP42" s="84"/>
      <c r="FZQ42" s="84"/>
      <c r="FZR42" s="84"/>
      <c r="FZS42" s="84"/>
      <c r="FZT42" s="84"/>
      <c r="FZU42" s="84"/>
      <c r="FZV42" s="84"/>
      <c r="FZW42" s="84"/>
      <c r="FZX42" s="84"/>
      <c r="FZY42" s="84"/>
      <c r="FZZ42" s="84"/>
      <c r="GAA42" s="84"/>
      <c r="GAB42" s="84"/>
      <c r="GAC42" s="84"/>
      <c r="GAD42" s="84"/>
      <c r="GAE42" s="84"/>
      <c r="GAF42" s="84"/>
      <c r="GAG42" s="84"/>
      <c r="GAH42" s="84"/>
      <c r="GAI42" s="84"/>
      <c r="GAJ42" s="84"/>
      <c r="GAK42" s="84"/>
      <c r="GAL42" s="84"/>
      <c r="GAM42" s="84"/>
      <c r="GAN42" s="84"/>
      <c r="GAO42" s="84"/>
      <c r="GAP42" s="84"/>
      <c r="GAQ42" s="84"/>
      <c r="GAR42" s="84"/>
      <c r="GAS42" s="84"/>
      <c r="GAT42" s="84"/>
      <c r="GAU42" s="84"/>
      <c r="GAV42" s="84"/>
      <c r="GAW42" s="84"/>
      <c r="GAX42" s="84"/>
      <c r="GAY42" s="84"/>
      <c r="GAZ42" s="84"/>
      <c r="GBA42" s="84"/>
      <c r="GBB42" s="84"/>
      <c r="GBC42" s="84"/>
      <c r="GBD42" s="84"/>
      <c r="GBE42" s="84"/>
      <c r="GBF42" s="84"/>
      <c r="GBG42" s="84"/>
      <c r="GBH42" s="84"/>
      <c r="GBI42" s="84"/>
      <c r="GBJ42" s="84"/>
      <c r="GBK42" s="84"/>
      <c r="GBL42" s="84"/>
      <c r="GBM42" s="84"/>
      <c r="GBN42" s="84"/>
      <c r="GBO42" s="84"/>
      <c r="GBP42" s="84"/>
      <c r="GBQ42" s="84"/>
      <c r="GBR42" s="84"/>
      <c r="GBS42" s="84"/>
      <c r="GBT42" s="84"/>
      <c r="GBU42" s="84"/>
      <c r="GBV42" s="84"/>
      <c r="GBW42" s="84"/>
      <c r="GBX42" s="84"/>
      <c r="GBY42" s="84"/>
      <c r="GBZ42" s="84"/>
      <c r="GCA42" s="84"/>
      <c r="GCB42" s="84"/>
      <c r="GCC42" s="84"/>
      <c r="GCD42" s="84"/>
      <c r="GCE42" s="84"/>
      <c r="GCF42" s="84"/>
      <c r="GCG42" s="84"/>
      <c r="GCH42" s="84"/>
      <c r="GCI42" s="84"/>
      <c r="GCJ42" s="84"/>
      <c r="GCK42" s="84"/>
      <c r="GCL42" s="84"/>
      <c r="GCM42" s="84"/>
      <c r="GCN42" s="84"/>
      <c r="GCO42" s="84"/>
      <c r="GCP42" s="84"/>
      <c r="GCQ42" s="84"/>
      <c r="GCR42" s="84"/>
      <c r="GCS42" s="84"/>
      <c r="GCT42" s="84"/>
      <c r="GCU42" s="84"/>
      <c r="GCV42" s="84"/>
      <c r="GCW42" s="84"/>
      <c r="GCX42" s="84"/>
      <c r="GCY42" s="84"/>
      <c r="GCZ42" s="84"/>
      <c r="GDA42" s="84"/>
      <c r="GDB42" s="84"/>
      <c r="GDC42" s="84"/>
      <c r="GDD42" s="84"/>
      <c r="GDE42" s="84"/>
      <c r="GDF42" s="84"/>
      <c r="GDG42" s="84"/>
      <c r="GDH42" s="84"/>
      <c r="GDI42" s="84"/>
      <c r="GDJ42" s="84"/>
      <c r="GDK42" s="84"/>
      <c r="GDL42" s="84"/>
      <c r="GDM42" s="84"/>
      <c r="GDN42" s="84"/>
      <c r="GDO42" s="84"/>
      <c r="GDP42" s="84"/>
      <c r="GDQ42" s="84"/>
      <c r="GDR42" s="84"/>
      <c r="GDS42" s="84"/>
      <c r="GDT42" s="84"/>
      <c r="GDU42" s="84"/>
      <c r="GDV42" s="84"/>
      <c r="GDW42" s="84"/>
      <c r="GDX42" s="84"/>
      <c r="GDY42" s="84"/>
      <c r="GDZ42" s="84"/>
      <c r="GEA42" s="84"/>
      <c r="GEB42" s="84"/>
      <c r="GEC42" s="84"/>
      <c r="GED42" s="84"/>
      <c r="GEE42" s="84"/>
      <c r="GEF42" s="84"/>
      <c r="GEG42" s="84"/>
      <c r="GEH42" s="84"/>
      <c r="GEI42" s="84"/>
      <c r="GEJ42" s="84"/>
      <c r="GEK42" s="84"/>
      <c r="GEL42" s="84"/>
      <c r="GEM42" s="84"/>
      <c r="GEN42" s="84"/>
      <c r="GEO42" s="84"/>
      <c r="GEP42" s="84"/>
      <c r="GEQ42" s="84"/>
      <c r="GER42" s="84"/>
      <c r="GES42" s="84"/>
      <c r="GET42" s="84"/>
      <c r="GEU42" s="84"/>
      <c r="GEV42" s="84"/>
      <c r="GEW42" s="84"/>
      <c r="GEX42" s="84"/>
      <c r="GEY42" s="84"/>
      <c r="GEZ42" s="84"/>
      <c r="GFA42" s="84"/>
      <c r="GFB42" s="84"/>
      <c r="GFC42" s="84"/>
      <c r="GFD42" s="84"/>
      <c r="GFE42" s="84"/>
      <c r="GFF42" s="84"/>
      <c r="GFG42" s="84"/>
      <c r="GFH42" s="84"/>
      <c r="GFI42" s="84"/>
      <c r="GFJ42" s="84"/>
      <c r="GFK42" s="84"/>
      <c r="GFL42" s="84"/>
      <c r="GFM42" s="84"/>
      <c r="GFN42" s="84"/>
      <c r="GFO42" s="84"/>
      <c r="GFP42" s="84"/>
      <c r="GFQ42" s="84"/>
      <c r="GFR42" s="84"/>
      <c r="GFS42" s="84"/>
      <c r="GFT42" s="84"/>
      <c r="GFU42" s="84"/>
      <c r="GFV42" s="84"/>
      <c r="GFW42" s="84"/>
      <c r="GFX42" s="84"/>
      <c r="GFY42" s="84"/>
      <c r="GFZ42" s="84"/>
      <c r="GGA42" s="84"/>
      <c r="GGB42" s="84"/>
      <c r="GGC42" s="84"/>
      <c r="GGD42" s="84"/>
      <c r="GGE42" s="84"/>
      <c r="GGF42" s="84"/>
      <c r="GGG42" s="84"/>
      <c r="GGH42" s="84"/>
      <c r="GGI42" s="84"/>
      <c r="GGJ42" s="84"/>
      <c r="GGK42" s="84"/>
      <c r="GGL42" s="84"/>
      <c r="GGM42" s="84"/>
      <c r="GGN42" s="84"/>
      <c r="GGO42" s="84"/>
      <c r="GGP42" s="84"/>
      <c r="GGQ42" s="84"/>
      <c r="GGR42" s="84"/>
      <c r="GGS42" s="84"/>
      <c r="GGT42" s="84"/>
      <c r="GGU42" s="84"/>
      <c r="GGV42" s="84"/>
      <c r="GGW42" s="84"/>
      <c r="GGX42" s="84"/>
      <c r="GGY42" s="84"/>
      <c r="GGZ42" s="84"/>
      <c r="GHA42" s="84"/>
      <c r="GHB42" s="84"/>
      <c r="GHC42" s="84"/>
      <c r="GHD42" s="84"/>
      <c r="GHE42" s="84"/>
      <c r="GHF42" s="84"/>
      <c r="GHG42" s="84"/>
      <c r="GHH42" s="84"/>
      <c r="GHI42" s="84"/>
      <c r="GHJ42" s="84"/>
      <c r="GHK42" s="84"/>
      <c r="GHL42" s="84"/>
      <c r="GHM42" s="84"/>
      <c r="GHN42" s="84"/>
      <c r="GHO42" s="84"/>
      <c r="GHP42" s="84"/>
      <c r="GHQ42" s="84"/>
      <c r="GHR42" s="84"/>
      <c r="GHS42" s="84"/>
      <c r="GHT42" s="84"/>
      <c r="GHU42" s="84"/>
      <c r="GHV42" s="84"/>
      <c r="GHW42" s="84"/>
      <c r="GHX42" s="84"/>
      <c r="GHY42" s="84"/>
      <c r="GHZ42" s="84"/>
      <c r="GIA42" s="84"/>
      <c r="GIB42" s="84"/>
      <c r="GIC42" s="84"/>
      <c r="GID42" s="84"/>
      <c r="GIE42" s="84"/>
      <c r="GIF42" s="84"/>
      <c r="GIG42" s="84"/>
      <c r="GIH42" s="84"/>
      <c r="GII42" s="84"/>
      <c r="GIJ42" s="84"/>
      <c r="GIK42" s="84"/>
      <c r="GIL42" s="84"/>
      <c r="GIM42" s="84"/>
      <c r="GIN42" s="84"/>
      <c r="GIO42" s="84"/>
      <c r="GIP42" s="84"/>
      <c r="GIQ42" s="84"/>
      <c r="GIR42" s="84"/>
      <c r="GIS42" s="84"/>
      <c r="GIT42" s="84"/>
      <c r="GIU42" s="84"/>
      <c r="GIV42" s="84"/>
      <c r="GIW42" s="84"/>
      <c r="GIX42" s="84"/>
      <c r="GIY42" s="84"/>
      <c r="GIZ42" s="84"/>
      <c r="GJA42" s="84"/>
      <c r="GJB42" s="84"/>
      <c r="GJC42" s="84"/>
      <c r="GJD42" s="84"/>
      <c r="GJE42" s="84"/>
      <c r="GJF42" s="84"/>
      <c r="GJG42" s="84"/>
      <c r="GJH42" s="84"/>
      <c r="GJI42" s="84"/>
      <c r="GJJ42" s="84"/>
      <c r="GJK42" s="84"/>
      <c r="GJL42" s="84"/>
      <c r="GJM42" s="84"/>
      <c r="GJN42" s="84"/>
      <c r="GJO42" s="84"/>
      <c r="GJP42" s="84"/>
      <c r="GJQ42" s="84"/>
      <c r="GJR42" s="84"/>
      <c r="GJS42" s="84"/>
      <c r="GJT42" s="84"/>
      <c r="GJU42" s="84"/>
      <c r="GJV42" s="84"/>
      <c r="GJW42" s="84"/>
      <c r="GJX42" s="84"/>
      <c r="GJY42" s="84"/>
      <c r="GJZ42" s="84"/>
      <c r="GKA42" s="84"/>
      <c r="GKB42" s="84"/>
      <c r="GKC42" s="84"/>
      <c r="GKD42" s="84"/>
      <c r="GKE42" s="84"/>
      <c r="GKF42" s="84"/>
      <c r="GKG42" s="84"/>
      <c r="GKH42" s="84"/>
      <c r="GKI42" s="84"/>
      <c r="GKJ42" s="84"/>
      <c r="GKK42" s="84"/>
      <c r="GKL42" s="84"/>
      <c r="GKM42" s="84"/>
      <c r="GKN42" s="84"/>
      <c r="GKO42" s="84"/>
      <c r="GKP42" s="84"/>
      <c r="GKQ42" s="84"/>
      <c r="GKR42" s="84"/>
      <c r="GKS42" s="84"/>
      <c r="GKT42" s="84"/>
      <c r="GKU42" s="84"/>
      <c r="GKV42" s="84"/>
      <c r="GKW42" s="84"/>
      <c r="GKX42" s="84"/>
      <c r="GKY42" s="84"/>
      <c r="GKZ42" s="84"/>
      <c r="GLA42" s="84"/>
      <c r="GLB42" s="84"/>
      <c r="GLC42" s="84"/>
      <c r="GLD42" s="84"/>
      <c r="GLE42" s="84"/>
      <c r="GLF42" s="84"/>
      <c r="GLG42" s="84"/>
      <c r="GLH42" s="84"/>
      <c r="GLI42" s="84"/>
      <c r="GLJ42" s="84"/>
      <c r="GLK42" s="84"/>
      <c r="GLL42" s="84"/>
      <c r="GLM42" s="84"/>
      <c r="GLN42" s="84"/>
      <c r="GLO42" s="84"/>
      <c r="GLP42" s="84"/>
      <c r="GLQ42" s="84"/>
      <c r="GLR42" s="84"/>
      <c r="GLS42" s="84"/>
      <c r="GLT42" s="84"/>
      <c r="GLU42" s="84"/>
      <c r="GLV42" s="84"/>
      <c r="GLW42" s="84"/>
      <c r="GLX42" s="84"/>
      <c r="GLY42" s="84"/>
      <c r="GLZ42" s="84"/>
      <c r="GMA42" s="84"/>
      <c r="GMB42" s="84"/>
      <c r="GMC42" s="84"/>
      <c r="GMD42" s="84"/>
      <c r="GME42" s="84"/>
      <c r="GMF42" s="84"/>
      <c r="GMG42" s="84"/>
      <c r="GMH42" s="84"/>
      <c r="GMI42" s="84"/>
      <c r="GMJ42" s="84"/>
      <c r="GMK42" s="84"/>
      <c r="GML42" s="84"/>
      <c r="GMM42" s="84"/>
      <c r="GMN42" s="84"/>
      <c r="GMO42" s="84"/>
      <c r="GMP42" s="84"/>
      <c r="GMQ42" s="84"/>
      <c r="GMR42" s="84"/>
      <c r="GMS42" s="84"/>
      <c r="GMT42" s="84"/>
      <c r="GMU42" s="84"/>
      <c r="GMV42" s="84"/>
      <c r="GMW42" s="84"/>
      <c r="GMX42" s="84"/>
      <c r="GMY42" s="84"/>
      <c r="GMZ42" s="84"/>
      <c r="GNA42" s="84"/>
      <c r="GNB42" s="84"/>
      <c r="GNC42" s="84"/>
      <c r="GND42" s="84"/>
      <c r="GNE42" s="84"/>
      <c r="GNF42" s="84"/>
      <c r="GNG42" s="84"/>
      <c r="GNH42" s="84"/>
      <c r="GNI42" s="84"/>
      <c r="GNJ42" s="84"/>
      <c r="GNK42" s="84"/>
      <c r="GNL42" s="84"/>
      <c r="GNM42" s="84"/>
      <c r="GNN42" s="84"/>
      <c r="GNO42" s="84"/>
      <c r="GNP42" s="84"/>
      <c r="GNQ42" s="84"/>
      <c r="GNR42" s="84"/>
      <c r="GNS42" s="84"/>
      <c r="GNT42" s="84"/>
      <c r="GNU42" s="84"/>
      <c r="GNV42" s="84"/>
      <c r="GNW42" s="84"/>
      <c r="GNX42" s="84"/>
      <c r="GNY42" s="84"/>
      <c r="GNZ42" s="84"/>
      <c r="GOA42" s="84"/>
      <c r="GOB42" s="84"/>
      <c r="GOC42" s="84"/>
      <c r="GOD42" s="84"/>
      <c r="GOE42" s="84"/>
      <c r="GOF42" s="84"/>
      <c r="GOG42" s="84"/>
      <c r="GOH42" s="84"/>
      <c r="GOI42" s="84"/>
      <c r="GOJ42" s="84"/>
      <c r="GOK42" s="84"/>
      <c r="GOL42" s="84"/>
      <c r="GOM42" s="84"/>
      <c r="GON42" s="84"/>
      <c r="GOO42" s="84"/>
      <c r="GOP42" s="84"/>
      <c r="GOQ42" s="84"/>
      <c r="GOR42" s="84"/>
      <c r="GOS42" s="84"/>
      <c r="GOT42" s="84"/>
      <c r="GOU42" s="84"/>
      <c r="GOV42" s="84"/>
      <c r="GOW42" s="84"/>
      <c r="GOX42" s="84"/>
      <c r="GOY42" s="84"/>
      <c r="GOZ42" s="84"/>
      <c r="GPA42" s="84"/>
      <c r="GPB42" s="84"/>
      <c r="GPC42" s="84"/>
      <c r="GPD42" s="84"/>
      <c r="GPE42" s="84"/>
      <c r="GPF42" s="84"/>
      <c r="GPG42" s="84"/>
      <c r="GPH42" s="84"/>
      <c r="GPI42" s="84"/>
      <c r="GPJ42" s="84"/>
      <c r="GPK42" s="84"/>
      <c r="GPL42" s="84"/>
      <c r="GPM42" s="84"/>
      <c r="GPN42" s="84"/>
      <c r="GPO42" s="84"/>
      <c r="GPP42" s="84"/>
      <c r="GPQ42" s="84"/>
      <c r="GPR42" s="84"/>
      <c r="GPS42" s="84"/>
      <c r="GPT42" s="84"/>
      <c r="GPU42" s="84"/>
      <c r="GPV42" s="84"/>
      <c r="GPW42" s="84"/>
      <c r="GPX42" s="84"/>
      <c r="GPY42" s="84"/>
      <c r="GPZ42" s="84"/>
      <c r="GQA42" s="84"/>
      <c r="GQB42" s="84"/>
      <c r="GQC42" s="84"/>
      <c r="GQD42" s="84"/>
      <c r="GQE42" s="84"/>
      <c r="GQF42" s="84"/>
      <c r="GQG42" s="84"/>
      <c r="GQH42" s="84"/>
      <c r="GQI42" s="84"/>
      <c r="GQJ42" s="84"/>
      <c r="GQK42" s="84"/>
      <c r="GQL42" s="84"/>
      <c r="GQM42" s="84"/>
      <c r="GQN42" s="84"/>
      <c r="GQO42" s="84"/>
      <c r="GQP42" s="84"/>
      <c r="GQQ42" s="84"/>
      <c r="GQR42" s="84"/>
      <c r="GQS42" s="84"/>
      <c r="GQT42" s="84"/>
      <c r="GQU42" s="84"/>
      <c r="GQV42" s="84"/>
      <c r="GQW42" s="84"/>
      <c r="GQX42" s="84"/>
      <c r="GQY42" s="84"/>
      <c r="GQZ42" s="84"/>
      <c r="GRA42" s="84"/>
      <c r="GRB42" s="84"/>
      <c r="GRC42" s="84"/>
      <c r="GRD42" s="84"/>
      <c r="GRE42" s="84"/>
      <c r="GRF42" s="84"/>
      <c r="GRG42" s="84"/>
      <c r="GRH42" s="84"/>
      <c r="GRI42" s="84"/>
      <c r="GRJ42" s="84"/>
      <c r="GRK42" s="84"/>
      <c r="GRL42" s="84"/>
      <c r="GRM42" s="84"/>
      <c r="GRN42" s="84"/>
      <c r="GRO42" s="84"/>
      <c r="GRP42" s="84"/>
      <c r="GRQ42" s="84"/>
      <c r="GRR42" s="84"/>
      <c r="GRS42" s="84"/>
      <c r="GRT42" s="84"/>
      <c r="GRU42" s="84"/>
      <c r="GRV42" s="84"/>
      <c r="GRW42" s="84"/>
      <c r="GRX42" s="84"/>
      <c r="GRY42" s="84"/>
      <c r="GRZ42" s="84"/>
      <c r="GSA42" s="84"/>
      <c r="GSB42" s="84"/>
      <c r="GSC42" s="84"/>
      <c r="GSD42" s="84"/>
      <c r="GSE42" s="84"/>
      <c r="GSF42" s="84"/>
      <c r="GSG42" s="84"/>
      <c r="GSH42" s="84"/>
      <c r="GSI42" s="84"/>
      <c r="GSJ42" s="84"/>
      <c r="GSK42" s="84"/>
      <c r="GSL42" s="84"/>
      <c r="GSM42" s="84"/>
      <c r="GSN42" s="84"/>
      <c r="GSO42" s="84"/>
      <c r="GSP42" s="84"/>
      <c r="GSQ42" s="84"/>
      <c r="GSR42" s="84"/>
      <c r="GSS42" s="84"/>
      <c r="GST42" s="84"/>
      <c r="GSU42" s="84"/>
      <c r="GSV42" s="84"/>
      <c r="GSW42" s="84"/>
      <c r="GSX42" s="84"/>
      <c r="GSY42" s="84"/>
      <c r="GSZ42" s="84"/>
      <c r="GTA42" s="84"/>
      <c r="GTB42" s="84"/>
      <c r="GTC42" s="84"/>
      <c r="GTD42" s="84"/>
      <c r="GTE42" s="84"/>
      <c r="GTF42" s="84"/>
      <c r="GTG42" s="84"/>
      <c r="GTH42" s="84"/>
      <c r="GTI42" s="84"/>
      <c r="GTJ42" s="84"/>
      <c r="GTK42" s="84"/>
      <c r="GTL42" s="84"/>
      <c r="GTM42" s="84"/>
      <c r="GTN42" s="84"/>
      <c r="GTO42" s="84"/>
      <c r="GTP42" s="84"/>
      <c r="GTQ42" s="84"/>
      <c r="GTR42" s="84"/>
      <c r="GTS42" s="84"/>
      <c r="GTT42" s="84"/>
      <c r="GTU42" s="84"/>
      <c r="GTV42" s="84"/>
      <c r="GTW42" s="84"/>
      <c r="GTX42" s="84"/>
      <c r="GTY42" s="84"/>
      <c r="GTZ42" s="84"/>
      <c r="GUA42" s="84"/>
      <c r="GUB42" s="84"/>
      <c r="GUC42" s="84"/>
      <c r="GUD42" s="84"/>
      <c r="GUE42" s="84"/>
      <c r="GUF42" s="84"/>
      <c r="GUG42" s="84"/>
      <c r="GUH42" s="84"/>
      <c r="GUI42" s="84"/>
      <c r="GUJ42" s="84"/>
      <c r="GUK42" s="84"/>
      <c r="GUL42" s="84"/>
      <c r="GUM42" s="84"/>
      <c r="GUN42" s="84"/>
      <c r="GUO42" s="84"/>
      <c r="GUP42" s="84"/>
      <c r="GUQ42" s="84"/>
      <c r="GUR42" s="84"/>
      <c r="GUS42" s="84"/>
      <c r="GUT42" s="84"/>
      <c r="GUU42" s="84"/>
      <c r="GUV42" s="84"/>
      <c r="GUW42" s="84"/>
      <c r="GUX42" s="84"/>
      <c r="GUY42" s="84"/>
      <c r="GUZ42" s="84"/>
      <c r="GVA42" s="84"/>
      <c r="GVB42" s="84"/>
      <c r="GVC42" s="84"/>
      <c r="GVD42" s="84"/>
      <c r="GVE42" s="84"/>
      <c r="GVF42" s="84"/>
      <c r="GVG42" s="84"/>
      <c r="GVH42" s="84"/>
      <c r="GVI42" s="84"/>
      <c r="GVJ42" s="84"/>
      <c r="GVK42" s="84"/>
      <c r="GVL42" s="84"/>
      <c r="GVM42" s="84"/>
      <c r="GVN42" s="84"/>
      <c r="GVO42" s="84"/>
      <c r="GVP42" s="84"/>
      <c r="GVQ42" s="84"/>
      <c r="GVR42" s="84"/>
      <c r="GVS42" s="84"/>
      <c r="GVT42" s="84"/>
      <c r="GVU42" s="84"/>
      <c r="GVV42" s="84"/>
      <c r="GVW42" s="84"/>
      <c r="GVX42" s="84"/>
      <c r="GVY42" s="84"/>
      <c r="GVZ42" s="84"/>
      <c r="GWA42" s="84"/>
      <c r="GWB42" s="84"/>
      <c r="GWC42" s="84"/>
      <c r="GWD42" s="84"/>
      <c r="GWE42" s="84"/>
      <c r="GWF42" s="84"/>
      <c r="GWG42" s="84"/>
      <c r="GWH42" s="84"/>
      <c r="GWI42" s="84"/>
      <c r="GWJ42" s="84"/>
      <c r="GWK42" s="84"/>
      <c r="GWL42" s="84"/>
      <c r="GWM42" s="84"/>
      <c r="GWN42" s="84"/>
      <c r="GWO42" s="84"/>
      <c r="GWP42" s="84"/>
      <c r="GWQ42" s="84"/>
      <c r="GWR42" s="84"/>
      <c r="GWS42" s="84"/>
      <c r="GWT42" s="84"/>
      <c r="GWU42" s="84"/>
      <c r="GWV42" s="84"/>
      <c r="GWW42" s="84"/>
      <c r="GWX42" s="84"/>
      <c r="GWY42" s="84"/>
      <c r="GWZ42" s="84"/>
      <c r="GXA42" s="84"/>
      <c r="GXB42" s="84"/>
      <c r="GXC42" s="84"/>
      <c r="GXD42" s="84"/>
      <c r="GXE42" s="84"/>
      <c r="GXF42" s="84"/>
      <c r="GXG42" s="84"/>
      <c r="GXH42" s="84"/>
      <c r="GXI42" s="84"/>
      <c r="GXJ42" s="84"/>
      <c r="GXK42" s="84"/>
      <c r="GXL42" s="84"/>
      <c r="GXM42" s="84"/>
      <c r="GXN42" s="84"/>
      <c r="GXO42" s="84"/>
      <c r="GXP42" s="84"/>
      <c r="GXQ42" s="84"/>
      <c r="GXR42" s="84"/>
      <c r="GXS42" s="84"/>
      <c r="GXT42" s="84"/>
      <c r="GXU42" s="84"/>
      <c r="GXV42" s="84"/>
      <c r="GXW42" s="84"/>
      <c r="GXX42" s="84"/>
      <c r="GXY42" s="84"/>
      <c r="GXZ42" s="84"/>
      <c r="GYA42" s="84"/>
      <c r="GYB42" s="84"/>
      <c r="GYC42" s="84"/>
      <c r="GYD42" s="84"/>
      <c r="GYE42" s="84"/>
      <c r="GYF42" s="84"/>
      <c r="GYG42" s="84"/>
      <c r="GYH42" s="84"/>
      <c r="GYI42" s="84"/>
      <c r="GYJ42" s="84"/>
      <c r="GYK42" s="84"/>
      <c r="GYL42" s="84"/>
      <c r="GYM42" s="84"/>
      <c r="GYN42" s="84"/>
      <c r="GYO42" s="84"/>
      <c r="GYP42" s="84"/>
      <c r="GYQ42" s="84"/>
      <c r="GYR42" s="84"/>
      <c r="GYS42" s="84"/>
      <c r="GYT42" s="84"/>
      <c r="GYU42" s="84"/>
      <c r="GYV42" s="84"/>
      <c r="GYW42" s="84"/>
      <c r="GYX42" s="84"/>
      <c r="GYY42" s="84"/>
      <c r="GYZ42" s="84"/>
      <c r="GZA42" s="84"/>
      <c r="GZB42" s="84"/>
      <c r="GZC42" s="84"/>
      <c r="GZD42" s="84"/>
      <c r="GZE42" s="84"/>
      <c r="GZF42" s="84"/>
      <c r="GZG42" s="84"/>
      <c r="GZH42" s="84"/>
      <c r="GZI42" s="84"/>
      <c r="GZJ42" s="84"/>
      <c r="GZK42" s="84"/>
      <c r="GZL42" s="84"/>
      <c r="GZM42" s="84"/>
      <c r="GZN42" s="84"/>
      <c r="GZO42" s="84"/>
      <c r="GZP42" s="84"/>
      <c r="GZQ42" s="84"/>
      <c r="GZR42" s="84"/>
      <c r="GZS42" s="84"/>
      <c r="GZT42" s="84"/>
      <c r="GZU42" s="84"/>
      <c r="GZV42" s="84"/>
      <c r="GZW42" s="84"/>
      <c r="GZX42" s="84"/>
      <c r="GZY42" s="84"/>
      <c r="GZZ42" s="84"/>
      <c r="HAA42" s="84"/>
      <c r="HAB42" s="84"/>
      <c r="HAC42" s="84"/>
      <c r="HAD42" s="84"/>
      <c r="HAE42" s="84"/>
      <c r="HAF42" s="84"/>
      <c r="HAG42" s="84"/>
      <c r="HAH42" s="84"/>
      <c r="HAI42" s="84"/>
      <c r="HAJ42" s="84"/>
      <c r="HAK42" s="84"/>
      <c r="HAL42" s="84"/>
      <c r="HAM42" s="84"/>
      <c r="HAN42" s="84"/>
      <c r="HAO42" s="84"/>
      <c r="HAP42" s="84"/>
      <c r="HAQ42" s="84"/>
      <c r="HAR42" s="84"/>
      <c r="HAS42" s="84"/>
      <c r="HAT42" s="84"/>
      <c r="HAU42" s="84"/>
      <c r="HAV42" s="84"/>
      <c r="HAW42" s="84"/>
      <c r="HAX42" s="84"/>
      <c r="HAY42" s="84"/>
      <c r="HAZ42" s="84"/>
      <c r="HBA42" s="84"/>
      <c r="HBB42" s="84"/>
      <c r="HBC42" s="84"/>
      <c r="HBD42" s="84"/>
      <c r="HBE42" s="84"/>
      <c r="HBF42" s="84"/>
      <c r="HBG42" s="84"/>
      <c r="HBH42" s="84"/>
      <c r="HBI42" s="84"/>
      <c r="HBJ42" s="84"/>
      <c r="HBK42" s="84"/>
      <c r="HBL42" s="84"/>
      <c r="HBM42" s="84"/>
      <c r="HBN42" s="84"/>
      <c r="HBO42" s="84"/>
      <c r="HBP42" s="84"/>
      <c r="HBQ42" s="84"/>
      <c r="HBR42" s="84"/>
      <c r="HBS42" s="84"/>
      <c r="HBT42" s="84"/>
      <c r="HBU42" s="84"/>
      <c r="HBV42" s="84"/>
      <c r="HBW42" s="84"/>
      <c r="HBX42" s="84"/>
      <c r="HBY42" s="84"/>
      <c r="HBZ42" s="84"/>
      <c r="HCA42" s="84"/>
      <c r="HCB42" s="84"/>
      <c r="HCC42" s="84"/>
      <c r="HCD42" s="84"/>
      <c r="HCE42" s="84"/>
      <c r="HCF42" s="84"/>
      <c r="HCG42" s="84"/>
      <c r="HCH42" s="84"/>
      <c r="HCI42" s="84"/>
      <c r="HCJ42" s="84"/>
      <c r="HCK42" s="84"/>
      <c r="HCL42" s="84"/>
      <c r="HCM42" s="84"/>
      <c r="HCN42" s="84"/>
      <c r="HCO42" s="84"/>
      <c r="HCP42" s="84"/>
      <c r="HCQ42" s="84"/>
      <c r="HCR42" s="84"/>
      <c r="HCS42" s="84"/>
      <c r="HCT42" s="84"/>
      <c r="HCU42" s="84"/>
      <c r="HCV42" s="84"/>
      <c r="HCW42" s="84"/>
      <c r="HCX42" s="84"/>
      <c r="HCY42" s="84"/>
      <c r="HCZ42" s="84"/>
      <c r="HDA42" s="84"/>
      <c r="HDB42" s="84"/>
      <c r="HDC42" s="84"/>
      <c r="HDD42" s="84"/>
      <c r="HDE42" s="84"/>
      <c r="HDF42" s="84"/>
      <c r="HDG42" s="84"/>
      <c r="HDH42" s="84"/>
      <c r="HDI42" s="84"/>
      <c r="HDJ42" s="84"/>
      <c r="HDK42" s="84"/>
      <c r="HDL42" s="84"/>
      <c r="HDM42" s="84"/>
      <c r="HDN42" s="84"/>
      <c r="HDO42" s="84"/>
      <c r="HDP42" s="84"/>
      <c r="HDQ42" s="84"/>
      <c r="HDR42" s="84"/>
      <c r="HDS42" s="84"/>
      <c r="HDT42" s="84"/>
      <c r="HDU42" s="84"/>
      <c r="HDV42" s="84"/>
      <c r="HDW42" s="84"/>
      <c r="HDX42" s="84"/>
      <c r="HDY42" s="84"/>
      <c r="HDZ42" s="84"/>
      <c r="HEA42" s="84"/>
      <c r="HEB42" s="84"/>
      <c r="HEC42" s="84"/>
      <c r="HED42" s="84"/>
      <c r="HEE42" s="84"/>
      <c r="HEF42" s="84"/>
      <c r="HEG42" s="84"/>
      <c r="HEH42" s="84"/>
      <c r="HEI42" s="84"/>
      <c r="HEJ42" s="84"/>
      <c r="HEK42" s="84"/>
      <c r="HEL42" s="84"/>
      <c r="HEM42" s="84"/>
      <c r="HEN42" s="84"/>
      <c r="HEO42" s="84"/>
      <c r="HEP42" s="84"/>
      <c r="HEQ42" s="84"/>
      <c r="HER42" s="84"/>
      <c r="HES42" s="84"/>
      <c r="HET42" s="84"/>
      <c r="HEU42" s="84"/>
      <c r="HEV42" s="84"/>
      <c r="HEW42" s="84"/>
      <c r="HEX42" s="84"/>
      <c r="HEY42" s="84"/>
      <c r="HEZ42" s="84"/>
      <c r="HFA42" s="84"/>
      <c r="HFB42" s="84"/>
      <c r="HFC42" s="84"/>
      <c r="HFD42" s="84"/>
      <c r="HFE42" s="84"/>
      <c r="HFF42" s="84"/>
      <c r="HFG42" s="84"/>
      <c r="HFH42" s="84"/>
      <c r="HFI42" s="84"/>
      <c r="HFJ42" s="84"/>
      <c r="HFK42" s="84"/>
      <c r="HFL42" s="84"/>
      <c r="HFM42" s="84"/>
      <c r="HFN42" s="84"/>
      <c r="HFO42" s="84"/>
      <c r="HFP42" s="84"/>
      <c r="HFQ42" s="84"/>
      <c r="HFR42" s="84"/>
      <c r="HFS42" s="84"/>
      <c r="HFT42" s="84"/>
      <c r="HFU42" s="84"/>
      <c r="HFV42" s="84"/>
      <c r="HFW42" s="84"/>
      <c r="HFX42" s="84"/>
      <c r="HFY42" s="84"/>
      <c r="HFZ42" s="84"/>
      <c r="HGA42" s="84"/>
      <c r="HGB42" s="84"/>
      <c r="HGC42" s="84"/>
      <c r="HGD42" s="84"/>
      <c r="HGE42" s="84"/>
      <c r="HGF42" s="84"/>
      <c r="HGG42" s="84"/>
      <c r="HGH42" s="84"/>
      <c r="HGI42" s="84"/>
      <c r="HGJ42" s="84"/>
      <c r="HGK42" s="84"/>
      <c r="HGL42" s="84"/>
      <c r="HGM42" s="84"/>
      <c r="HGN42" s="84"/>
      <c r="HGO42" s="84"/>
      <c r="HGP42" s="84"/>
      <c r="HGQ42" s="84"/>
      <c r="HGR42" s="84"/>
      <c r="HGS42" s="84"/>
      <c r="HGT42" s="84"/>
      <c r="HGU42" s="84"/>
      <c r="HGV42" s="84"/>
      <c r="HGW42" s="84"/>
      <c r="HGX42" s="84"/>
      <c r="HGY42" s="84"/>
      <c r="HGZ42" s="84"/>
      <c r="HHA42" s="84"/>
      <c r="HHB42" s="84"/>
      <c r="HHC42" s="84"/>
      <c r="HHD42" s="84"/>
      <c r="HHE42" s="84"/>
      <c r="HHF42" s="84"/>
      <c r="HHG42" s="84"/>
      <c r="HHH42" s="84"/>
      <c r="HHI42" s="84"/>
      <c r="HHJ42" s="84"/>
      <c r="HHK42" s="84"/>
      <c r="HHL42" s="84"/>
      <c r="HHM42" s="84"/>
      <c r="HHN42" s="84"/>
      <c r="HHO42" s="84"/>
      <c r="HHP42" s="84"/>
      <c r="HHQ42" s="84"/>
      <c r="HHR42" s="84"/>
      <c r="HHS42" s="84"/>
      <c r="HHT42" s="84"/>
      <c r="HHU42" s="84"/>
      <c r="HHV42" s="84"/>
      <c r="HHW42" s="84"/>
      <c r="HHX42" s="84"/>
      <c r="HHY42" s="84"/>
      <c r="HHZ42" s="84"/>
      <c r="HIA42" s="84"/>
      <c r="HIB42" s="84"/>
      <c r="HIC42" s="84"/>
      <c r="HID42" s="84"/>
      <c r="HIE42" s="84"/>
      <c r="HIF42" s="84"/>
      <c r="HIG42" s="84"/>
      <c r="HIH42" s="84"/>
      <c r="HII42" s="84"/>
      <c r="HIJ42" s="84"/>
      <c r="HIK42" s="84"/>
      <c r="HIL42" s="84"/>
      <c r="HIM42" s="84"/>
      <c r="HIN42" s="84"/>
      <c r="HIO42" s="84"/>
      <c r="HIP42" s="84"/>
      <c r="HIQ42" s="84"/>
      <c r="HIR42" s="84"/>
      <c r="HIS42" s="84"/>
      <c r="HIT42" s="84"/>
      <c r="HIU42" s="84"/>
      <c r="HIV42" s="84"/>
      <c r="HIW42" s="84"/>
      <c r="HIX42" s="84"/>
      <c r="HIY42" s="84"/>
      <c r="HIZ42" s="84"/>
      <c r="HJA42" s="84"/>
      <c r="HJB42" s="84"/>
      <c r="HJC42" s="84"/>
      <c r="HJD42" s="84"/>
      <c r="HJE42" s="84"/>
      <c r="HJF42" s="84"/>
      <c r="HJG42" s="84"/>
      <c r="HJH42" s="84"/>
      <c r="HJI42" s="84"/>
      <c r="HJJ42" s="84"/>
      <c r="HJK42" s="84"/>
      <c r="HJL42" s="84"/>
      <c r="HJM42" s="84"/>
      <c r="HJN42" s="84"/>
      <c r="HJO42" s="84"/>
      <c r="HJP42" s="84"/>
      <c r="HJQ42" s="84"/>
      <c r="HJR42" s="84"/>
      <c r="HJS42" s="84"/>
      <c r="HJT42" s="84"/>
      <c r="HJU42" s="84"/>
      <c r="HJV42" s="84"/>
      <c r="HJW42" s="84"/>
      <c r="HJX42" s="84"/>
      <c r="HJY42" s="84"/>
      <c r="HJZ42" s="84"/>
      <c r="HKA42" s="84"/>
      <c r="HKB42" s="84"/>
      <c r="HKC42" s="84"/>
      <c r="HKD42" s="84"/>
      <c r="HKE42" s="84"/>
      <c r="HKF42" s="84"/>
      <c r="HKG42" s="84"/>
      <c r="HKH42" s="84"/>
      <c r="HKI42" s="84"/>
      <c r="HKJ42" s="84"/>
      <c r="HKK42" s="84"/>
      <c r="HKL42" s="84"/>
      <c r="HKM42" s="84"/>
      <c r="HKN42" s="84"/>
      <c r="HKO42" s="84"/>
      <c r="HKP42" s="84"/>
      <c r="HKQ42" s="84"/>
      <c r="HKR42" s="84"/>
      <c r="HKS42" s="84"/>
      <c r="HKT42" s="84"/>
      <c r="HKU42" s="84"/>
      <c r="HKV42" s="84"/>
      <c r="HKW42" s="84"/>
      <c r="HKX42" s="84"/>
      <c r="HKY42" s="84"/>
      <c r="HKZ42" s="84"/>
      <c r="HLA42" s="84"/>
      <c r="HLB42" s="84"/>
      <c r="HLC42" s="84"/>
      <c r="HLD42" s="84"/>
      <c r="HLE42" s="84"/>
      <c r="HLF42" s="84"/>
      <c r="HLG42" s="84"/>
      <c r="HLH42" s="84"/>
      <c r="HLI42" s="84"/>
      <c r="HLJ42" s="84"/>
      <c r="HLK42" s="84"/>
      <c r="HLL42" s="84"/>
      <c r="HLM42" s="84"/>
      <c r="HLN42" s="84"/>
      <c r="HLO42" s="84"/>
      <c r="HLP42" s="84"/>
      <c r="HLQ42" s="84"/>
      <c r="HLR42" s="84"/>
      <c r="HLS42" s="84"/>
      <c r="HLT42" s="84"/>
      <c r="HLU42" s="84"/>
      <c r="HLV42" s="84"/>
      <c r="HLW42" s="84"/>
      <c r="HLX42" s="84"/>
      <c r="HLY42" s="84"/>
      <c r="HLZ42" s="84"/>
      <c r="HMA42" s="84"/>
      <c r="HMB42" s="84"/>
      <c r="HMC42" s="84"/>
      <c r="HMD42" s="84"/>
      <c r="HME42" s="84"/>
      <c r="HMF42" s="84"/>
      <c r="HMG42" s="84"/>
      <c r="HMH42" s="84"/>
      <c r="HMI42" s="84"/>
      <c r="HMJ42" s="84"/>
      <c r="HMK42" s="84"/>
      <c r="HML42" s="84"/>
      <c r="HMM42" s="84"/>
      <c r="HMN42" s="84"/>
      <c r="HMO42" s="84"/>
      <c r="HMP42" s="84"/>
      <c r="HMQ42" s="84"/>
      <c r="HMR42" s="84"/>
      <c r="HMS42" s="84"/>
      <c r="HMT42" s="84"/>
      <c r="HMU42" s="84"/>
      <c r="HMV42" s="84"/>
      <c r="HMW42" s="84"/>
      <c r="HMX42" s="84"/>
      <c r="HMY42" s="84"/>
      <c r="HMZ42" s="84"/>
      <c r="HNA42" s="84"/>
      <c r="HNB42" s="84"/>
      <c r="HNC42" s="84"/>
      <c r="HND42" s="84"/>
      <c r="HNE42" s="84"/>
      <c r="HNF42" s="84"/>
      <c r="HNG42" s="84"/>
      <c r="HNH42" s="84"/>
      <c r="HNI42" s="84"/>
      <c r="HNJ42" s="84"/>
      <c r="HNK42" s="84"/>
      <c r="HNL42" s="84"/>
      <c r="HNM42" s="84"/>
      <c r="HNN42" s="84"/>
      <c r="HNO42" s="84"/>
      <c r="HNP42" s="84"/>
      <c r="HNQ42" s="84"/>
      <c r="HNR42" s="84"/>
      <c r="HNS42" s="84"/>
      <c r="HNT42" s="84"/>
      <c r="HNU42" s="84"/>
      <c r="HNV42" s="84"/>
      <c r="HNW42" s="84"/>
      <c r="HNX42" s="84"/>
      <c r="HNY42" s="84"/>
      <c r="HNZ42" s="84"/>
      <c r="HOA42" s="84"/>
      <c r="HOB42" s="84"/>
      <c r="HOC42" s="84"/>
      <c r="HOD42" s="84"/>
      <c r="HOE42" s="84"/>
      <c r="HOF42" s="84"/>
      <c r="HOG42" s="84"/>
      <c r="HOH42" s="84"/>
      <c r="HOI42" s="84"/>
      <c r="HOJ42" s="84"/>
      <c r="HOK42" s="84"/>
      <c r="HOL42" s="84"/>
      <c r="HOM42" s="84"/>
      <c r="HON42" s="84"/>
      <c r="HOO42" s="84"/>
      <c r="HOP42" s="84"/>
      <c r="HOQ42" s="84"/>
      <c r="HOR42" s="84"/>
      <c r="HOS42" s="84"/>
      <c r="HOT42" s="84"/>
      <c r="HOU42" s="84"/>
      <c r="HOV42" s="84"/>
      <c r="HOW42" s="84"/>
      <c r="HOX42" s="84"/>
      <c r="HOY42" s="84"/>
      <c r="HOZ42" s="84"/>
      <c r="HPA42" s="84"/>
      <c r="HPB42" s="84"/>
      <c r="HPC42" s="84"/>
      <c r="HPD42" s="84"/>
      <c r="HPE42" s="84"/>
      <c r="HPF42" s="84"/>
      <c r="HPG42" s="84"/>
      <c r="HPH42" s="84"/>
      <c r="HPI42" s="84"/>
      <c r="HPJ42" s="84"/>
      <c r="HPK42" s="84"/>
      <c r="HPL42" s="84"/>
      <c r="HPM42" s="84"/>
      <c r="HPN42" s="84"/>
      <c r="HPO42" s="84"/>
      <c r="HPP42" s="84"/>
      <c r="HPQ42" s="84"/>
      <c r="HPR42" s="84"/>
      <c r="HPS42" s="84"/>
      <c r="HPT42" s="84"/>
      <c r="HPU42" s="84"/>
      <c r="HPV42" s="84"/>
      <c r="HPW42" s="84"/>
      <c r="HPX42" s="84"/>
      <c r="HPY42" s="84"/>
      <c r="HPZ42" s="84"/>
      <c r="HQA42" s="84"/>
      <c r="HQB42" s="84"/>
      <c r="HQC42" s="84"/>
      <c r="HQD42" s="84"/>
      <c r="HQE42" s="84"/>
      <c r="HQF42" s="84"/>
      <c r="HQG42" s="84"/>
      <c r="HQH42" s="84"/>
      <c r="HQI42" s="84"/>
      <c r="HQJ42" s="84"/>
      <c r="HQK42" s="84"/>
      <c r="HQL42" s="84"/>
      <c r="HQM42" s="84"/>
      <c r="HQN42" s="84"/>
      <c r="HQO42" s="84"/>
      <c r="HQP42" s="84"/>
      <c r="HQQ42" s="84"/>
      <c r="HQR42" s="84"/>
      <c r="HQS42" s="84"/>
      <c r="HQT42" s="84"/>
      <c r="HQU42" s="84"/>
      <c r="HQV42" s="84"/>
      <c r="HQW42" s="84"/>
      <c r="HQX42" s="84"/>
      <c r="HQY42" s="84"/>
      <c r="HQZ42" s="84"/>
      <c r="HRA42" s="84"/>
      <c r="HRB42" s="84"/>
      <c r="HRC42" s="84"/>
      <c r="HRD42" s="84"/>
      <c r="HRE42" s="84"/>
      <c r="HRF42" s="84"/>
      <c r="HRG42" s="84"/>
      <c r="HRH42" s="84"/>
      <c r="HRI42" s="84"/>
      <c r="HRJ42" s="84"/>
      <c r="HRK42" s="84"/>
      <c r="HRL42" s="84"/>
      <c r="HRM42" s="84"/>
      <c r="HRN42" s="84"/>
      <c r="HRO42" s="84"/>
      <c r="HRP42" s="84"/>
      <c r="HRQ42" s="84"/>
      <c r="HRR42" s="84"/>
      <c r="HRS42" s="84"/>
      <c r="HRT42" s="84"/>
      <c r="HRU42" s="84"/>
      <c r="HRV42" s="84"/>
      <c r="HRW42" s="84"/>
      <c r="HRX42" s="84"/>
      <c r="HRY42" s="84"/>
      <c r="HRZ42" s="84"/>
      <c r="HSA42" s="84"/>
      <c r="HSB42" s="84"/>
      <c r="HSC42" s="84"/>
      <c r="HSD42" s="84"/>
      <c r="HSE42" s="84"/>
      <c r="HSF42" s="84"/>
      <c r="HSG42" s="84"/>
      <c r="HSH42" s="84"/>
      <c r="HSI42" s="84"/>
      <c r="HSJ42" s="84"/>
      <c r="HSK42" s="84"/>
      <c r="HSL42" s="84"/>
      <c r="HSM42" s="84"/>
      <c r="HSN42" s="84"/>
      <c r="HSO42" s="84"/>
      <c r="HSP42" s="84"/>
      <c r="HSQ42" s="84"/>
      <c r="HSR42" s="84"/>
      <c r="HSS42" s="84"/>
      <c r="HST42" s="84"/>
      <c r="HSU42" s="84"/>
      <c r="HSV42" s="84"/>
      <c r="HSW42" s="84"/>
      <c r="HSX42" s="84"/>
      <c r="HSY42" s="84"/>
      <c r="HSZ42" s="84"/>
      <c r="HTA42" s="84"/>
      <c r="HTB42" s="84"/>
      <c r="HTC42" s="84"/>
      <c r="HTD42" s="84"/>
      <c r="HTE42" s="84"/>
      <c r="HTF42" s="84"/>
      <c r="HTG42" s="84"/>
      <c r="HTH42" s="84"/>
      <c r="HTI42" s="84"/>
      <c r="HTJ42" s="84"/>
      <c r="HTK42" s="84"/>
      <c r="HTL42" s="84"/>
      <c r="HTM42" s="84"/>
      <c r="HTN42" s="84"/>
      <c r="HTO42" s="84"/>
      <c r="HTP42" s="84"/>
      <c r="HTQ42" s="84"/>
      <c r="HTR42" s="84"/>
      <c r="HTS42" s="84"/>
      <c r="HTT42" s="84"/>
      <c r="HTU42" s="84"/>
      <c r="HTV42" s="84"/>
      <c r="HTW42" s="84"/>
      <c r="HTX42" s="84"/>
      <c r="HTY42" s="84"/>
      <c r="HTZ42" s="84"/>
      <c r="HUA42" s="84"/>
      <c r="HUB42" s="84"/>
      <c r="HUC42" s="84"/>
      <c r="HUD42" s="84"/>
      <c r="HUE42" s="84"/>
      <c r="HUF42" s="84"/>
      <c r="HUG42" s="84"/>
      <c r="HUH42" s="84"/>
      <c r="HUI42" s="84"/>
      <c r="HUJ42" s="84"/>
      <c r="HUK42" s="84"/>
      <c r="HUL42" s="84"/>
      <c r="HUM42" s="84"/>
      <c r="HUN42" s="84"/>
      <c r="HUO42" s="84"/>
      <c r="HUP42" s="84"/>
      <c r="HUQ42" s="84"/>
      <c r="HUR42" s="84"/>
      <c r="HUS42" s="84"/>
      <c r="HUT42" s="84"/>
      <c r="HUU42" s="84"/>
      <c r="HUV42" s="84"/>
      <c r="HUW42" s="84"/>
      <c r="HUX42" s="84"/>
      <c r="HUY42" s="84"/>
      <c r="HUZ42" s="84"/>
      <c r="HVA42" s="84"/>
      <c r="HVB42" s="84"/>
      <c r="HVC42" s="84"/>
      <c r="HVD42" s="84"/>
      <c r="HVE42" s="84"/>
      <c r="HVF42" s="84"/>
      <c r="HVG42" s="84"/>
      <c r="HVH42" s="84"/>
      <c r="HVI42" s="84"/>
      <c r="HVJ42" s="84"/>
      <c r="HVK42" s="84"/>
      <c r="HVL42" s="84"/>
      <c r="HVM42" s="84"/>
      <c r="HVN42" s="84"/>
      <c r="HVO42" s="84"/>
      <c r="HVP42" s="84"/>
      <c r="HVQ42" s="84"/>
      <c r="HVR42" s="84"/>
      <c r="HVS42" s="84"/>
      <c r="HVT42" s="84"/>
      <c r="HVU42" s="84"/>
      <c r="HVV42" s="84"/>
      <c r="HVW42" s="84"/>
      <c r="HVX42" s="84"/>
      <c r="HVY42" s="84"/>
      <c r="HVZ42" s="84"/>
      <c r="HWA42" s="84"/>
      <c r="HWB42" s="84"/>
      <c r="HWC42" s="84"/>
      <c r="HWD42" s="84"/>
      <c r="HWE42" s="84"/>
      <c r="HWF42" s="84"/>
      <c r="HWG42" s="84"/>
      <c r="HWH42" s="84"/>
      <c r="HWI42" s="84"/>
      <c r="HWJ42" s="84"/>
      <c r="HWK42" s="84"/>
      <c r="HWL42" s="84"/>
      <c r="HWM42" s="84"/>
      <c r="HWN42" s="84"/>
      <c r="HWO42" s="84"/>
      <c r="HWP42" s="84"/>
      <c r="HWQ42" s="84"/>
      <c r="HWR42" s="84"/>
      <c r="HWS42" s="84"/>
      <c r="HWT42" s="84"/>
      <c r="HWU42" s="84"/>
      <c r="HWV42" s="84"/>
      <c r="HWW42" s="84"/>
      <c r="HWX42" s="84"/>
      <c r="HWY42" s="84"/>
      <c r="HWZ42" s="84"/>
      <c r="HXA42" s="84"/>
      <c r="HXB42" s="84"/>
      <c r="HXC42" s="84"/>
      <c r="HXD42" s="84"/>
      <c r="HXE42" s="84"/>
      <c r="HXF42" s="84"/>
      <c r="HXG42" s="84"/>
      <c r="HXH42" s="84"/>
      <c r="HXI42" s="84"/>
      <c r="HXJ42" s="84"/>
      <c r="HXK42" s="84"/>
      <c r="HXL42" s="84"/>
      <c r="HXM42" s="84"/>
      <c r="HXN42" s="84"/>
      <c r="HXO42" s="84"/>
      <c r="HXP42" s="84"/>
      <c r="HXQ42" s="84"/>
      <c r="HXR42" s="84"/>
      <c r="HXS42" s="84"/>
      <c r="HXT42" s="84"/>
      <c r="HXU42" s="84"/>
      <c r="HXV42" s="84"/>
      <c r="HXW42" s="84"/>
      <c r="HXX42" s="84"/>
      <c r="HXY42" s="84"/>
      <c r="HXZ42" s="84"/>
      <c r="HYA42" s="84"/>
      <c r="HYB42" s="84"/>
      <c r="HYC42" s="84"/>
      <c r="HYD42" s="84"/>
      <c r="HYE42" s="84"/>
      <c r="HYF42" s="84"/>
      <c r="HYG42" s="84"/>
      <c r="HYH42" s="84"/>
      <c r="HYI42" s="84"/>
      <c r="HYJ42" s="84"/>
      <c r="HYK42" s="84"/>
      <c r="HYL42" s="84"/>
      <c r="HYM42" s="84"/>
      <c r="HYN42" s="84"/>
      <c r="HYO42" s="84"/>
      <c r="HYP42" s="84"/>
      <c r="HYQ42" s="84"/>
      <c r="HYR42" s="84"/>
      <c r="HYS42" s="84"/>
      <c r="HYT42" s="84"/>
      <c r="HYU42" s="84"/>
      <c r="HYV42" s="84"/>
      <c r="HYW42" s="84"/>
      <c r="HYX42" s="84"/>
      <c r="HYY42" s="84"/>
      <c r="HYZ42" s="84"/>
      <c r="HZA42" s="84"/>
      <c r="HZB42" s="84"/>
      <c r="HZC42" s="84"/>
      <c r="HZD42" s="84"/>
      <c r="HZE42" s="84"/>
      <c r="HZF42" s="84"/>
      <c r="HZG42" s="84"/>
      <c r="HZH42" s="84"/>
      <c r="HZI42" s="84"/>
      <c r="HZJ42" s="84"/>
      <c r="HZK42" s="84"/>
      <c r="HZL42" s="84"/>
      <c r="HZM42" s="84"/>
      <c r="HZN42" s="84"/>
      <c r="HZO42" s="84"/>
      <c r="HZP42" s="84"/>
      <c r="HZQ42" s="84"/>
      <c r="HZR42" s="84"/>
      <c r="HZS42" s="84"/>
      <c r="HZT42" s="84"/>
      <c r="HZU42" s="84"/>
      <c r="HZV42" s="84"/>
      <c r="HZW42" s="84"/>
      <c r="HZX42" s="84"/>
      <c r="HZY42" s="84"/>
      <c r="HZZ42" s="84"/>
      <c r="IAA42" s="84"/>
      <c r="IAB42" s="84"/>
      <c r="IAC42" s="84"/>
      <c r="IAD42" s="84"/>
      <c r="IAE42" s="84"/>
      <c r="IAF42" s="84"/>
      <c r="IAG42" s="84"/>
      <c r="IAH42" s="84"/>
      <c r="IAI42" s="84"/>
      <c r="IAJ42" s="84"/>
      <c r="IAK42" s="84"/>
      <c r="IAL42" s="84"/>
      <c r="IAM42" s="84"/>
      <c r="IAN42" s="84"/>
      <c r="IAO42" s="84"/>
      <c r="IAP42" s="84"/>
      <c r="IAQ42" s="84"/>
      <c r="IAR42" s="84"/>
      <c r="IAS42" s="84"/>
      <c r="IAT42" s="84"/>
      <c r="IAU42" s="84"/>
      <c r="IAV42" s="84"/>
      <c r="IAW42" s="84"/>
      <c r="IAX42" s="84"/>
      <c r="IAY42" s="84"/>
      <c r="IAZ42" s="84"/>
      <c r="IBA42" s="84"/>
      <c r="IBB42" s="84"/>
      <c r="IBC42" s="84"/>
      <c r="IBD42" s="84"/>
      <c r="IBE42" s="84"/>
      <c r="IBF42" s="84"/>
      <c r="IBG42" s="84"/>
      <c r="IBH42" s="84"/>
      <c r="IBI42" s="84"/>
      <c r="IBJ42" s="84"/>
      <c r="IBK42" s="84"/>
      <c r="IBL42" s="84"/>
      <c r="IBM42" s="84"/>
      <c r="IBN42" s="84"/>
      <c r="IBO42" s="84"/>
      <c r="IBP42" s="84"/>
      <c r="IBQ42" s="84"/>
      <c r="IBR42" s="84"/>
      <c r="IBS42" s="84"/>
      <c r="IBT42" s="84"/>
      <c r="IBU42" s="84"/>
      <c r="IBV42" s="84"/>
      <c r="IBW42" s="84"/>
      <c r="IBX42" s="84"/>
      <c r="IBY42" s="84"/>
      <c r="IBZ42" s="84"/>
      <c r="ICA42" s="84"/>
      <c r="ICB42" s="84"/>
      <c r="ICC42" s="84"/>
      <c r="ICD42" s="84"/>
      <c r="ICE42" s="84"/>
      <c r="ICF42" s="84"/>
      <c r="ICG42" s="84"/>
      <c r="ICH42" s="84"/>
      <c r="ICI42" s="84"/>
      <c r="ICJ42" s="84"/>
      <c r="ICK42" s="84"/>
      <c r="ICL42" s="84"/>
      <c r="ICM42" s="84"/>
      <c r="ICN42" s="84"/>
      <c r="ICO42" s="84"/>
      <c r="ICP42" s="84"/>
      <c r="ICQ42" s="84"/>
      <c r="ICR42" s="84"/>
      <c r="ICS42" s="84"/>
      <c r="ICT42" s="84"/>
      <c r="ICU42" s="84"/>
      <c r="ICV42" s="84"/>
      <c r="ICW42" s="84"/>
      <c r="ICX42" s="84"/>
      <c r="ICY42" s="84"/>
      <c r="ICZ42" s="84"/>
      <c r="IDA42" s="84"/>
      <c r="IDB42" s="84"/>
      <c r="IDC42" s="84"/>
      <c r="IDD42" s="84"/>
      <c r="IDE42" s="84"/>
      <c r="IDF42" s="84"/>
      <c r="IDG42" s="84"/>
      <c r="IDH42" s="84"/>
      <c r="IDI42" s="84"/>
      <c r="IDJ42" s="84"/>
      <c r="IDK42" s="84"/>
      <c r="IDL42" s="84"/>
      <c r="IDM42" s="84"/>
      <c r="IDN42" s="84"/>
      <c r="IDO42" s="84"/>
      <c r="IDP42" s="84"/>
      <c r="IDQ42" s="84"/>
      <c r="IDR42" s="84"/>
      <c r="IDS42" s="84"/>
      <c r="IDT42" s="84"/>
      <c r="IDU42" s="84"/>
      <c r="IDV42" s="84"/>
      <c r="IDW42" s="84"/>
      <c r="IDX42" s="84"/>
      <c r="IDY42" s="84"/>
      <c r="IDZ42" s="84"/>
      <c r="IEA42" s="84"/>
      <c r="IEB42" s="84"/>
      <c r="IEC42" s="84"/>
      <c r="IED42" s="84"/>
      <c r="IEE42" s="84"/>
      <c r="IEF42" s="84"/>
      <c r="IEG42" s="84"/>
      <c r="IEH42" s="84"/>
      <c r="IEI42" s="84"/>
      <c r="IEJ42" s="84"/>
      <c r="IEK42" s="84"/>
      <c r="IEL42" s="84"/>
      <c r="IEM42" s="84"/>
      <c r="IEN42" s="84"/>
      <c r="IEO42" s="84"/>
      <c r="IEP42" s="84"/>
      <c r="IEQ42" s="84"/>
      <c r="IER42" s="84"/>
      <c r="IES42" s="84"/>
      <c r="IET42" s="84"/>
      <c r="IEU42" s="84"/>
      <c r="IEV42" s="84"/>
      <c r="IEW42" s="84"/>
      <c r="IEX42" s="84"/>
      <c r="IEY42" s="84"/>
      <c r="IEZ42" s="84"/>
      <c r="IFA42" s="84"/>
      <c r="IFB42" s="84"/>
      <c r="IFC42" s="84"/>
      <c r="IFD42" s="84"/>
      <c r="IFE42" s="84"/>
      <c r="IFF42" s="84"/>
      <c r="IFG42" s="84"/>
      <c r="IFH42" s="84"/>
      <c r="IFI42" s="84"/>
      <c r="IFJ42" s="84"/>
      <c r="IFK42" s="84"/>
      <c r="IFL42" s="84"/>
      <c r="IFM42" s="84"/>
      <c r="IFN42" s="84"/>
      <c r="IFO42" s="84"/>
      <c r="IFP42" s="84"/>
      <c r="IFQ42" s="84"/>
      <c r="IFR42" s="84"/>
      <c r="IFS42" s="84"/>
      <c r="IFT42" s="84"/>
      <c r="IFU42" s="84"/>
      <c r="IFV42" s="84"/>
      <c r="IFW42" s="84"/>
      <c r="IFX42" s="84"/>
      <c r="IFY42" s="84"/>
      <c r="IFZ42" s="84"/>
      <c r="IGA42" s="84"/>
      <c r="IGB42" s="84"/>
      <c r="IGC42" s="84"/>
      <c r="IGD42" s="84"/>
      <c r="IGE42" s="84"/>
      <c r="IGF42" s="84"/>
      <c r="IGG42" s="84"/>
      <c r="IGH42" s="84"/>
      <c r="IGI42" s="84"/>
      <c r="IGJ42" s="84"/>
      <c r="IGK42" s="84"/>
      <c r="IGL42" s="84"/>
      <c r="IGM42" s="84"/>
      <c r="IGN42" s="84"/>
      <c r="IGO42" s="84"/>
      <c r="IGP42" s="84"/>
      <c r="IGQ42" s="84"/>
      <c r="IGR42" s="84"/>
      <c r="IGS42" s="84"/>
      <c r="IGT42" s="84"/>
      <c r="IGU42" s="84"/>
      <c r="IGV42" s="84"/>
      <c r="IGW42" s="84"/>
      <c r="IGX42" s="84"/>
      <c r="IGY42" s="84"/>
      <c r="IGZ42" s="84"/>
      <c r="IHA42" s="84"/>
      <c r="IHB42" s="84"/>
      <c r="IHC42" s="84"/>
      <c r="IHD42" s="84"/>
      <c r="IHE42" s="84"/>
      <c r="IHF42" s="84"/>
      <c r="IHG42" s="84"/>
      <c r="IHH42" s="84"/>
      <c r="IHI42" s="84"/>
      <c r="IHJ42" s="84"/>
      <c r="IHK42" s="84"/>
      <c r="IHL42" s="84"/>
      <c r="IHM42" s="84"/>
      <c r="IHN42" s="84"/>
      <c r="IHO42" s="84"/>
      <c r="IHP42" s="84"/>
      <c r="IHQ42" s="84"/>
      <c r="IHR42" s="84"/>
      <c r="IHS42" s="84"/>
      <c r="IHT42" s="84"/>
      <c r="IHU42" s="84"/>
      <c r="IHV42" s="84"/>
      <c r="IHW42" s="84"/>
      <c r="IHX42" s="84"/>
      <c r="IHY42" s="84"/>
      <c r="IHZ42" s="84"/>
      <c r="IIA42" s="84"/>
      <c r="IIB42" s="84"/>
      <c r="IIC42" s="84"/>
      <c r="IID42" s="84"/>
      <c r="IIE42" s="84"/>
      <c r="IIF42" s="84"/>
      <c r="IIG42" s="84"/>
      <c r="IIH42" s="84"/>
      <c r="III42" s="84"/>
      <c r="IIJ42" s="84"/>
      <c r="IIK42" s="84"/>
      <c r="IIL42" s="84"/>
      <c r="IIM42" s="84"/>
      <c r="IIN42" s="84"/>
      <c r="IIO42" s="84"/>
      <c r="IIP42" s="84"/>
      <c r="IIQ42" s="84"/>
      <c r="IIR42" s="84"/>
      <c r="IIS42" s="84"/>
      <c r="IIT42" s="84"/>
      <c r="IIU42" s="84"/>
      <c r="IIV42" s="84"/>
      <c r="IIW42" s="84"/>
      <c r="IIX42" s="84"/>
      <c r="IIY42" s="84"/>
      <c r="IIZ42" s="84"/>
      <c r="IJA42" s="84"/>
      <c r="IJB42" s="84"/>
      <c r="IJC42" s="84"/>
      <c r="IJD42" s="84"/>
      <c r="IJE42" s="84"/>
      <c r="IJF42" s="84"/>
      <c r="IJG42" s="84"/>
      <c r="IJH42" s="84"/>
      <c r="IJI42" s="84"/>
      <c r="IJJ42" s="84"/>
      <c r="IJK42" s="84"/>
      <c r="IJL42" s="84"/>
      <c r="IJM42" s="84"/>
      <c r="IJN42" s="84"/>
      <c r="IJO42" s="84"/>
      <c r="IJP42" s="84"/>
      <c r="IJQ42" s="84"/>
      <c r="IJR42" s="84"/>
      <c r="IJS42" s="84"/>
      <c r="IJT42" s="84"/>
      <c r="IJU42" s="84"/>
      <c r="IJV42" s="84"/>
      <c r="IJW42" s="84"/>
      <c r="IJX42" s="84"/>
      <c r="IJY42" s="84"/>
      <c r="IJZ42" s="84"/>
      <c r="IKA42" s="84"/>
      <c r="IKB42" s="84"/>
      <c r="IKC42" s="84"/>
      <c r="IKD42" s="84"/>
      <c r="IKE42" s="84"/>
      <c r="IKF42" s="84"/>
      <c r="IKG42" s="84"/>
      <c r="IKH42" s="84"/>
      <c r="IKI42" s="84"/>
      <c r="IKJ42" s="84"/>
      <c r="IKK42" s="84"/>
      <c r="IKL42" s="84"/>
      <c r="IKM42" s="84"/>
      <c r="IKN42" s="84"/>
      <c r="IKO42" s="84"/>
      <c r="IKP42" s="84"/>
      <c r="IKQ42" s="84"/>
      <c r="IKR42" s="84"/>
      <c r="IKS42" s="84"/>
      <c r="IKT42" s="84"/>
      <c r="IKU42" s="84"/>
      <c r="IKV42" s="84"/>
      <c r="IKW42" s="84"/>
      <c r="IKX42" s="84"/>
      <c r="IKY42" s="84"/>
      <c r="IKZ42" s="84"/>
      <c r="ILA42" s="84"/>
      <c r="ILB42" s="84"/>
      <c r="ILC42" s="84"/>
      <c r="ILD42" s="84"/>
      <c r="ILE42" s="84"/>
      <c r="ILF42" s="84"/>
      <c r="ILG42" s="84"/>
      <c r="ILH42" s="84"/>
      <c r="ILI42" s="84"/>
      <c r="ILJ42" s="84"/>
      <c r="ILK42" s="84"/>
      <c r="ILL42" s="84"/>
      <c r="ILM42" s="84"/>
      <c r="ILN42" s="84"/>
      <c r="ILO42" s="84"/>
      <c r="ILP42" s="84"/>
      <c r="ILQ42" s="84"/>
      <c r="ILR42" s="84"/>
      <c r="ILS42" s="84"/>
      <c r="ILT42" s="84"/>
      <c r="ILU42" s="84"/>
      <c r="ILV42" s="84"/>
      <c r="ILW42" s="84"/>
      <c r="ILX42" s="84"/>
      <c r="ILY42" s="84"/>
      <c r="ILZ42" s="84"/>
      <c r="IMA42" s="84"/>
      <c r="IMB42" s="84"/>
      <c r="IMC42" s="84"/>
      <c r="IMD42" s="84"/>
      <c r="IME42" s="84"/>
      <c r="IMF42" s="84"/>
      <c r="IMG42" s="84"/>
      <c r="IMH42" s="84"/>
      <c r="IMI42" s="84"/>
      <c r="IMJ42" s="84"/>
      <c r="IMK42" s="84"/>
      <c r="IML42" s="84"/>
      <c r="IMM42" s="84"/>
      <c r="IMN42" s="84"/>
      <c r="IMO42" s="84"/>
      <c r="IMP42" s="84"/>
      <c r="IMQ42" s="84"/>
      <c r="IMR42" s="84"/>
      <c r="IMS42" s="84"/>
      <c r="IMT42" s="84"/>
      <c r="IMU42" s="84"/>
      <c r="IMV42" s="84"/>
      <c r="IMW42" s="84"/>
      <c r="IMX42" s="84"/>
      <c r="IMY42" s="84"/>
      <c r="IMZ42" s="84"/>
      <c r="INA42" s="84"/>
      <c r="INB42" s="84"/>
      <c r="INC42" s="84"/>
      <c r="IND42" s="84"/>
      <c r="INE42" s="84"/>
      <c r="INF42" s="84"/>
      <c r="ING42" s="84"/>
      <c r="INH42" s="84"/>
      <c r="INI42" s="84"/>
      <c r="INJ42" s="84"/>
      <c r="INK42" s="84"/>
      <c r="INL42" s="84"/>
      <c r="INM42" s="84"/>
      <c r="INN42" s="84"/>
      <c r="INO42" s="84"/>
      <c r="INP42" s="84"/>
      <c r="INQ42" s="84"/>
      <c r="INR42" s="84"/>
      <c r="INS42" s="84"/>
      <c r="INT42" s="84"/>
      <c r="INU42" s="84"/>
      <c r="INV42" s="84"/>
      <c r="INW42" s="84"/>
      <c r="INX42" s="84"/>
      <c r="INY42" s="84"/>
      <c r="INZ42" s="84"/>
      <c r="IOA42" s="84"/>
      <c r="IOB42" s="84"/>
      <c r="IOC42" s="84"/>
      <c r="IOD42" s="84"/>
      <c r="IOE42" s="84"/>
      <c r="IOF42" s="84"/>
      <c r="IOG42" s="84"/>
      <c r="IOH42" s="84"/>
      <c r="IOI42" s="84"/>
      <c r="IOJ42" s="84"/>
      <c r="IOK42" s="84"/>
      <c r="IOL42" s="84"/>
      <c r="IOM42" s="84"/>
      <c r="ION42" s="84"/>
      <c r="IOO42" s="84"/>
      <c r="IOP42" s="84"/>
      <c r="IOQ42" s="84"/>
      <c r="IOR42" s="84"/>
      <c r="IOS42" s="84"/>
      <c r="IOT42" s="84"/>
      <c r="IOU42" s="84"/>
      <c r="IOV42" s="84"/>
      <c r="IOW42" s="84"/>
      <c r="IOX42" s="84"/>
      <c r="IOY42" s="84"/>
      <c r="IOZ42" s="84"/>
      <c r="IPA42" s="84"/>
      <c r="IPB42" s="84"/>
      <c r="IPC42" s="84"/>
      <c r="IPD42" s="84"/>
      <c r="IPE42" s="84"/>
      <c r="IPF42" s="84"/>
      <c r="IPG42" s="84"/>
      <c r="IPH42" s="84"/>
      <c r="IPI42" s="84"/>
      <c r="IPJ42" s="84"/>
      <c r="IPK42" s="84"/>
      <c r="IPL42" s="84"/>
      <c r="IPM42" s="84"/>
      <c r="IPN42" s="84"/>
      <c r="IPO42" s="84"/>
      <c r="IPP42" s="84"/>
      <c r="IPQ42" s="84"/>
      <c r="IPR42" s="84"/>
      <c r="IPS42" s="84"/>
      <c r="IPT42" s="84"/>
      <c r="IPU42" s="84"/>
      <c r="IPV42" s="84"/>
      <c r="IPW42" s="84"/>
      <c r="IPX42" s="84"/>
      <c r="IPY42" s="84"/>
      <c r="IPZ42" s="84"/>
      <c r="IQA42" s="84"/>
      <c r="IQB42" s="84"/>
      <c r="IQC42" s="84"/>
      <c r="IQD42" s="84"/>
      <c r="IQE42" s="84"/>
      <c r="IQF42" s="84"/>
      <c r="IQG42" s="84"/>
      <c r="IQH42" s="84"/>
      <c r="IQI42" s="84"/>
      <c r="IQJ42" s="84"/>
      <c r="IQK42" s="84"/>
      <c r="IQL42" s="84"/>
      <c r="IQM42" s="84"/>
      <c r="IQN42" s="84"/>
      <c r="IQO42" s="84"/>
      <c r="IQP42" s="84"/>
      <c r="IQQ42" s="84"/>
      <c r="IQR42" s="84"/>
      <c r="IQS42" s="84"/>
      <c r="IQT42" s="84"/>
      <c r="IQU42" s="84"/>
      <c r="IQV42" s="84"/>
      <c r="IQW42" s="84"/>
      <c r="IQX42" s="84"/>
      <c r="IQY42" s="84"/>
      <c r="IQZ42" s="84"/>
      <c r="IRA42" s="84"/>
      <c r="IRB42" s="84"/>
      <c r="IRC42" s="84"/>
      <c r="IRD42" s="84"/>
      <c r="IRE42" s="84"/>
      <c r="IRF42" s="84"/>
      <c r="IRG42" s="84"/>
      <c r="IRH42" s="84"/>
      <c r="IRI42" s="84"/>
      <c r="IRJ42" s="84"/>
      <c r="IRK42" s="84"/>
      <c r="IRL42" s="84"/>
      <c r="IRM42" s="84"/>
      <c r="IRN42" s="84"/>
      <c r="IRO42" s="84"/>
      <c r="IRP42" s="84"/>
      <c r="IRQ42" s="84"/>
      <c r="IRR42" s="84"/>
      <c r="IRS42" s="84"/>
      <c r="IRT42" s="84"/>
      <c r="IRU42" s="84"/>
      <c r="IRV42" s="84"/>
      <c r="IRW42" s="84"/>
      <c r="IRX42" s="84"/>
      <c r="IRY42" s="84"/>
      <c r="IRZ42" s="84"/>
      <c r="ISA42" s="84"/>
      <c r="ISB42" s="84"/>
      <c r="ISC42" s="84"/>
      <c r="ISD42" s="84"/>
      <c r="ISE42" s="84"/>
      <c r="ISF42" s="84"/>
      <c r="ISG42" s="84"/>
      <c r="ISH42" s="84"/>
      <c r="ISI42" s="84"/>
      <c r="ISJ42" s="84"/>
      <c r="ISK42" s="84"/>
      <c r="ISL42" s="84"/>
      <c r="ISM42" s="84"/>
      <c r="ISN42" s="84"/>
      <c r="ISO42" s="84"/>
      <c r="ISP42" s="84"/>
      <c r="ISQ42" s="84"/>
      <c r="ISR42" s="84"/>
      <c r="ISS42" s="84"/>
      <c r="IST42" s="84"/>
      <c r="ISU42" s="84"/>
      <c r="ISV42" s="84"/>
      <c r="ISW42" s="84"/>
      <c r="ISX42" s="84"/>
      <c r="ISY42" s="84"/>
      <c r="ISZ42" s="84"/>
      <c r="ITA42" s="84"/>
      <c r="ITB42" s="84"/>
      <c r="ITC42" s="84"/>
      <c r="ITD42" s="84"/>
      <c r="ITE42" s="84"/>
      <c r="ITF42" s="84"/>
      <c r="ITG42" s="84"/>
      <c r="ITH42" s="84"/>
      <c r="ITI42" s="84"/>
      <c r="ITJ42" s="84"/>
      <c r="ITK42" s="84"/>
      <c r="ITL42" s="84"/>
      <c r="ITM42" s="84"/>
      <c r="ITN42" s="84"/>
      <c r="ITO42" s="84"/>
      <c r="ITP42" s="84"/>
      <c r="ITQ42" s="84"/>
      <c r="ITR42" s="84"/>
      <c r="ITS42" s="84"/>
      <c r="ITT42" s="84"/>
      <c r="ITU42" s="84"/>
      <c r="ITV42" s="84"/>
      <c r="ITW42" s="84"/>
      <c r="ITX42" s="84"/>
      <c r="ITY42" s="84"/>
      <c r="ITZ42" s="84"/>
      <c r="IUA42" s="84"/>
      <c r="IUB42" s="84"/>
      <c r="IUC42" s="84"/>
      <c r="IUD42" s="84"/>
      <c r="IUE42" s="84"/>
      <c r="IUF42" s="84"/>
      <c r="IUG42" s="84"/>
      <c r="IUH42" s="84"/>
      <c r="IUI42" s="84"/>
      <c r="IUJ42" s="84"/>
      <c r="IUK42" s="84"/>
      <c r="IUL42" s="84"/>
      <c r="IUM42" s="84"/>
      <c r="IUN42" s="84"/>
      <c r="IUO42" s="84"/>
      <c r="IUP42" s="84"/>
      <c r="IUQ42" s="84"/>
      <c r="IUR42" s="84"/>
      <c r="IUS42" s="84"/>
      <c r="IUT42" s="84"/>
      <c r="IUU42" s="84"/>
      <c r="IUV42" s="84"/>
      <c r="IUW42" s="84"/>
      <c r="IUX42" s="84"/>
      <c r="IUY42" s="84"/>
      <c r="IUZ42" s="84"/>
      <c r="IVA42" s="84"/>
      <c r="IVB42" s="84"/>
      <c r="IVC42" s="84"/>
      <c r="IVD42" s="84"/>
      <c r="IVE42" s="84"/>
      <c r="IVF42" s="84"/>
      <c r="IVG42" s="84"/>
      <c r="IVH42" s="84"/>
      <c r="IVI42" s="84"/>
      <c r="IVJ42" s="84"/>
      <c r="IVK42" s="84"/>
      <c r="IVL42" s="84"/>
      <c r="IVM42" s="84"/>
      <c r="IVN42" s="84"/>
      <c r="IVO42" s="84"/>
      <c r="IVP42" s="84"/>
      <c r="IVQ42" s="84"/>
      <c r="IVR42" s="84"/>
      <c r="IVS42" s="84"/>
      <c r="IVT42" s="84"/>
      <c r="IVU42" s="84"/>
      <c r="IVV42" s="84"/>
      <c r="IVW42" s="84"/>
      <c r="IVX42" s="84"/>
      <c r="IVY42" s="84"/>
      <c r="IVZ42" s="84"/>
      <c r="IWA42" s="84"/>
      <c r="IWB42" s="84"/>
      <c r="IWC42" s="84"/>
      <c r="IWD42" s="84"/>
      <c r="IWE42" s="84"/>
      <c r="IWF42" s="84"/>
      <c r="IWG42" s="84"/>
      <c r="IWH42" s="84"/>
      <c r="IWI42" s="84"/>
      <c r="IWJ42" s="84"/>
      <c r="IWK42" s="84"/>
      <c r="IWL42" s="84"/>
      <c r="IWM42" s="84"/>
      <c r="IWN42" s="84"/>
      <c r="IWO42" s="84"/>
      <c r="IWP42" s="84"/>
      <c r="IWQ42" s="84"/>
      <c r="IWR42" s="84"/>
      <c r="IWS42" s="84"/>
      <c r="IWT42" s="84"/>
      <c r="IWU42" s="84"/>
      <c r="IWV42" s="84"/>
      <c r="IWW42" s="84"/>
      <c r="IWX42" s="84"/>
      <c r="IWY42" s="84"/>
      <c r="IWZ42" s="84"/>
      <c r="IXA42" s="84"/>
      <c r="IXB42" s="84"/>
      <c r="IXC42" s="84"/>
      <c r="IXD42" s="84"/>
      <c r="IXE42" s="84"/>
      <c r="IXF42" s="84"/>
      <c r="IXG42" s="84"/>
      <c r="IXH42" s="84"/>
      <c r="IXI42" s="84"/>
      <c r="IXJ42" s="84"/>
      <c r="IXK42" s="84"/>
      <c r="IXL42" s="84"/>
      <c r="IXM42" s="84"/>
      <c r="IXN42" s="84"/>
      <c r="IXO42" s="84"/>
      <c r="IXP42" s="84"/>
      <c r="IXQ42" s="84"/>
      <c r="IXR42" s="84"/>
      <c r="IXS42" s="84"/>
      <c r="IXT42" s="84"/>
      <c r="IXU42" s="84"/>
      <c r="IXV42" s="84"/>
      <c r="IXW42" s="84"/>
      <c r="IXX42" s="84"/>
      <c r="IXY42" s="84"/>
      <c r="IXZ42" s="84"/>
      <c r="IYA42" s="84"/>
      <c r="IYB42" s="84"/>
      <c r="IYC42" s="84"/>
      <c r="IYD42" s="84"/>
      <c r="IYE42" s="84"/>
      <c r="IYF42" s="84"/>
      <c r="IYG42" s="84"/>
      <c r="IYH42" s="84"/>
      <c r="IYI42" s="84"/>
      <c r="IYJ42" s="84"/>
      <c r="IYK42" s="84"/>
      <c r="IYL42" s="84"/>
      <c r="IYM42" s="84"/>
      <c r="IYN42" s="84"/>
      <c r="IYO42" s="84"/>
      <c r="IYP42" s="84"/>
      <c r="IYQ42" s="84"/>
      <c r="IYR42" s="84"/>
      <c r="IYS42" s="84"/>
      <c r="IYT42" s="84"/>
      <c r="IYU42" s="84"/>
      <c r="IYV42" s="84"/>
      <c r="IYW42" s="84"/>
      <c r="IYX42" s="84"/>
      <c r="IYY42" s="84"/>
      <c r="IYZ42" s="84"/>
      <c r="IZA42" s="84"/>
      <c r="IZB42" s="84"/>
      <c r="IZC42" s="84"/>
      <c r="IZD42" s="84"/>
      <c r="IZE42" s="84"/>
      <c r="IZF42" s="84"/>
      <c r="IZG42" s="84"/>
      <c r="IZH42" s="84"/>
      <c r="IZI42" s="84"/>
      <c r="IZJ42" s="84"/>
      <c r="IZK42" s="84"/>
      <c r="IZL42" s="84"/>
      <c r="IZM42" s="84"/>
      <c r="IZN42" s="84"/>
      <c r="IZO42" s="84"/>
      <c r="IZP42" s="84"/>
      <c r="IZQ42" s="84"/>
      <c r="IZR42" s="84"/>
      <c r="IZS42" s="84"/>
      <c r="IZT42" s="84"/>
      <c r="IZU42" s="84"/>
      <c r="IZV42" s="84"/>
      <c r="IZW42" s="84"/>
      <c r="IZX42" s="84"/>
      <c r="IZY42" s="84"/>
      <c r="IZZ42" s="84"/>
      <c r="JAA42" s="84"/>
      <c r="JAB42" s="84"/>
      <c r="JAC42" s="84"/>
      <c r="JAD42" s="84"/>
      <c r="JAE42" s="84"/>
      <c r="JAF42" s="84"/>
      <c r="JAG42" s="84"/>
      <c r="JAH42" s="84"/>
      <c r="JAI42" s="84"/>
      <c r="JAJ42" s="84"/>
      <c r="JAK42" s="84"/>
      <c r="JAL42" s="84"/>
      <c r="JAM42" s="84"/>
      <c r="JAN42" s="84"/>
      <c r="JAO42" s="84"/>
      <c r="JAP42" s="84"/>
      <c r="JAQ42" s="84"/>
      <c r="JAR42" s="84"/>
      <c r="JAS42" s="84"/>
      <c r="JAT42" s="84"/>
      <c r="JAU42" s="84"/>
      <c r="JAV42" s="84"/>
      <c r="JAW42" s="84"/>
      <c r="JAX42" s="84"/>
      <c r="JAY42" s="84"/>
      <c r="JAZ42" s="84"/>
      <c r="JBA42" s="84"/>
      <c r="JBB42" s="84"/>
      <c r="JBC42" s="84"/>
      <c r="JBD42" s="84"/>
      <c r="JBE42" s="84"/>
      <c r="JBF42" s="84"/>
      <c r="JBG42" s="84"/>
      <c r="JBH42" s="84"/>
      <c r="JBI42" s="84"/>
      <c r="JBJ42" s="84"/>
      <c r="JBK42" s="84"/>
      <c r="JBL42" s="84"/>
      <c r="JBM42" s="84"/>
      <c r="JBN42" s="84"/>
      <c r="JBO42" s="84"/>
      <c r="JBP42" s="84"/>
      <c r="JBQ42" s="84"/>
      <c r="JBR42" s="84"/>
      <c r="JBS42" s="84"/>
      <c r="JBT42" s="84"/>
      <c r="JBU42" s="84"/>
      <c r="JBV42" s="84"/>
      <c r="JBW42" s="84"/>
      <c r="JBX42" s="84"/>
      <c r="JBY42" s="84"/>
      <c r="JBZ42" s="84"/>
      <c r="JCA42" s="84"/>
      <c r="JCB42" s="84"/>
      <c r="JCC42" s="84"/>
      <c r="JCD42" s="84"/>
      <c r="JCE42" s="84"/>
      <c r="JCF42" s="84"/>
      <c r="JCG42" s="84"/>
      <c r="JCH42" s="84"/>
      <c r="JCI42" s="84"/>
      <c r="JCJ42" s="84"/>
      <c r="JCK42" s="84"/>
      <c r="JCL42" s="84"/>
      <c r="JCM42" s="84"/>
      <c r="JCN42" s="84"/>
      <c r="JCO42" s="84"/>
      <c r="JCP42" s="84"/>
      <c r="JCQ42" s="84"/>
      <c r="JCR42" s="84"/>
      <c r="JCS42" s="84"/>
      <c r="JCT42" s="84"/>
      <c r="JCU42" s="84"/>
      <c r="JCV42" s="84"/>
      <c r="JCW42" s="84"/>
      <c r="JCX42" s="84"/>
      <c r="JCY42" s="84"/>
      <c r="JCZ42" s="84"/>
      <c r="JDA42" s="84"/>
      <c r="JDB42" s="84"/>
      <c r="JDC42" s="84"/>
      <c r="JDD42" s="84"/>
      <c r="JDE42" s="84"/>
      <c r="JDF42" s="84"/>
      <c r="JDG42" s="84"/>
      <c r="JDH42" s="84"/>
      <c r="JDI42" s="84"/>
      <c r="JDJ42" s="84"/>
      <c r="JDK42" s="84"/>
      <c r="JDL42" s="84"/>
      <c r="JDM42" s="84"/>
      <c r="JDN42" s="84"/>
      <c r="JDO42" s="84"/>
      <c r="JDP42" s="84"/>
      <c r="JDQ42" s="84"/>
      <c r="JDR42" s="84"/>
      <c r="JDS42" s="84"/>
      <c r="JDT42" s="84"/>
      <c r="JDU42" s="84"/>
      <c r="JDV42" s="84"/>
      <c r="JDW42" s="84"/>
      <c r="JDX42" s="84"/>
      <c r="JDY42" s="84"/>
      <c r="JDZ42" s="84"/>
      <c r="JEA42" s="84"/>
      <c r="JEB42" s="84"/>
      <c r="JEC42" s="84"/>
      <c r="JED42" s="84"/>
      <c r="JEE42" s="84"/>
      <c r="JEF42" s="84"/>
      <c r="JEG42" s="84"/>
      <c r="JEH42" s="84"/>
      <c r="JEI42" s="84"/>
      <c r="JEJ42" s="84"/>
      <c r="JEK42" s="84"/>
      <c r="JEL42" s="84"/>
      <c r="JEM42" s="84"/>
      <c r="JEN42" s="84"/>
      <c r="JEO42" s="84"/>
      <c r="JEP42" s="84"/>
      <c r="JEQ42" s="84"/>
      <c r="JER42" s="84"/>
      <c r="JES42" s="84"/>
      <c r="JET42" s="84"/>
      <c r="JEU42" s="84"/>
      <c r="JEV42" s="84"/>
      <c r="JEW42" s="84"/>
      <c r="JEX42" s="84"/>
      <c r="JEY42" s="84"/>
      <c r="JEZ42" s="84"/>
      <c r="JFA42" s="84"/>
      <c r="JFB42" s="84"/>
      <c r="JFC42" s="84"/>
      <c r="JFD42" s="84"/>
      <c r="JFE42" s="84"/>
      <c r="JFF42" s="84"/>
      <c r="JFG42" s="84"/>
      <c r="JFH42" s="84"/>
      <c r="JFI42" s="84"/>
      <c r="JFJ42" s="84"/>
      <c r="JFK42" s="84"/>
      <c r="JFL42" s="84"/>
      <c r="JFM42" s="84"/>
      <c r="JFN42" s="84"/>
      <c r="JFO42" s="84"/>
      <c r="JFP42" s="84"/>
      <c r="JFQ42" s="84"/>
      <c r="JFR42" s="84"/>
      <c r="JFS42" s="84"/>
      <c r="JFT42" s="84"/>
      <c r="JFU42" s="84"/>
      <c r="JFV42" s="84"/>
      <c r="JFW42" s="84"/>
      <c r="JFX42" s="84"/>
      <c r="JFY42" s="84"/>
      <c r="JFZ42" s="84"/>
      <c r="JGA42" s="84"/>
      <c r="JGB42" s="84"/>
      <c r="JGC42" s="84"/>
      <c r="JGD42" s="84"/>
      <c r="JGE42" s="84"/>
      <c r="JGF42" s="84"/>
      <c r="JGG42" s="84"/>
      <c r="JGH42" s="84"/>
      <c r="JGI42" s="84"/>
      <c r="JGJ42" s="84"/>
      <c r="JGK42" s="84"/>
      <c r="JGL42" s="84"/>
      <c r="JGM42" s="84"/>
      <c r="JGN42" s="84"/>
      <c r="JGO42" s="84"/>
      <c r="JGP42" s="84"/>
      <c r="JGQ42" s="84"/>
      <c r="JGR42" s="84"/>
      <c r="JGS42" s="84"/>
      <c r="JGT42" s="84"/>
      <c r="JGU42" s="84"/>
      <c r="JGV42" s="84"/>
      <c r="JGW42" s="84"/>
      <c r="JGX42" s="84"/>
      <c r="JGY42" s="84"/>
      <c r="JGZ42" s="84"/>
      <c r="JHA42" s="84"/>
      <c r="JHB42" s="84"/>
      <c r="JHC42" s="84"/>
      <c r="JHD42" s="84"/>
      <c r="JHE42" s="84"/>
      <c r="JHF42" s="84"/>
      <c r="JHG42" s="84"/>
      <c r="JHH42" s="84"/>
      <c r="JHI42" s="84"/>
      <c r="JHJ42" s="84"/>
      <c r="JHK42" s="84"/>
      <c r="JHL42" s="84"/>
      <c r="JHM42" s="84"/>
      <c r="JHN42" s="84"/>
      <c r="JHO42" s="84"/>
      <c r="JHP42" s="84"/>
      <c r="JHQ42" s="84"/>
      <c r="JHR42" s="84"/>
      <c r="JHS42" s="84"/>
      <c r="JHT42" s="84"/>
      <c r="JHU42" s="84"/>
      <c r="JHV42" s="84"/>
      <c r="JHW42" s="84"/>
      <c r="JHX42" s="84"/>
      <c r="JHY42" s="84"/>
      <c r="JHZ42" s="84"/>
      <c r="JIA42" s="84"/>
      <c r="JIB42" s="84"/>
      <c r="JIC42" s="84"/>
      <c r="JID42" s="84"/>
      <c r="JIE42" s="84"/>
      <c r="JIF42" s="84"/>
      <c r="JIG42" s="84"/>
      <c r="JIH42" s="84"/>
      <c r="JII42" s="84"/>
      <c r="JIJ42" s="84"/>
      <c r="JIK42" s="84"/>
      <c r="JIL42" s="84"/>
      <c r="JIM42" s="84"/>
      <c r="JIN42" s="84"/>
      <c r="JIO42" s="84"/>
      <c r="JIP42" s="84"/>
      <c r="JIQ42" s="84"/>
      <c r="JIR42" s="84"/>
      <c r="JIS42" s="84"/>
      <c r="JIT42" s="84"/>
      <c r="JIU42" s="84"/>
      <c r="JIV42" s="84"/>
      <c r="JIW42" s="84"/>
      <c r="JIX42" s="84"/>
      <c r="JIY42" s="84"/>
      <c r="JIZ42" s="84"/>
      <c r="JJA42" s="84"/>
      <c r="JJB42" s="84"/>
      <c r="JJC42" s="84"/>
      <c r="JJD42" s="84"/>
      <c r="JJE42" s="84"/>
      <c r="JJF42" s="84"/>
      <c r="JJG42" s="84"/>
      <c r="JJH42" s="84"/>
      <c r="JJI42" s="84"/>
      <c r="JJJ42" s="84"/>
      <c r="JJK42" s="84"/>
      <c r="JJL42" s="84"/>
      <c r="JJM42" s="84"/>
      <c r="JJN42" s="84"/>
      <c r="JJO42" s="84"/>
      <c r="JJP42" s="84"/>
      <c r="JJQ42" s="84"/>
      <c r="JJR42" s="84"/>
      <c r="JJS42" s="84"/>
      <c r="JJT42" s="84"/>
      <c r="JJU42" s="84"/>
      <c r="JJV42" s="84"/>
      <c r="JJW42" s="84"/>
      <c r="JJX42" s="84"/>
      <c r="JJY42" s="84"/>
      <c r="JJZ42" s="84"/>
      <c r="JKA42" s="84"/>
      <c r="JKB42" s="84"/>
      <c r="JKC42" s="84"/>
      <c r="JKD42" s="84"/>
      <c r="JKE42" s="84"/>
      <c r="JKF42" s="84"/>
      <c r="JKG42" s="84"/>
      <c r="JKH42" s="84"/>
      <c r="JKI42" s="84"/>
      <c r="JKJ42" s="84"/>
      <c r="JKK42" s="84"/>
      <c r="JKL42" s="84"/>
      <c r="JKM42" s="84"/>
      <c r="JKN42" s="84"/>
      <c r="JKO42" s="84"/>
      <c r="JKP42" s="84"/>
      <c r="JKQ42" s="84"/>
      <c r="JKR42" s="84"/>
      <c r="JKS42" s="84"/>
      <c r="JKT42" s="84"/>
      <c r="JKU42" s="84"/>
      <c r="JKV42" s="84"/>
      <c r="JKW42" s="84"/>
      <c r="JKX42" s="84"/>
      <c r="JKY42" s="84"/>
      <c r="JKZ42" s="84"/>
      <c r="JLA42" s="84"/>
      <c r="JLB42" s="84"/>
      <c r="JLC42" s="84"/>
      <c r="JLD42" s="84"/>
      <c r="JLE42" s="84"/>
      <c r="JLF42" s="84"/>
      <c r="JLG42" s="84"/>
      <c r="JLH42" s="84"/>
      <c r="JLI42" s="84"/>
      <c r="JLJ42" s="84"/>
      <c r="JLK42" s="84"/>
      <c r="JLL42" s="84"/>
      <c r="JLM42" s="84"/>
      <c r="JLN42" s="84"/>
      <c r="JLO42" s="84"/>
      <c r="JLP42" s="84"/>
      <c r="JLQ42" s="84"/>
      <c r="JLR42" s="84"/>
      <c r="JLS42" s="84"/>
      <c r="JLT42" s="84"/>
      <c r="JLU42" s="84"/>
      <c r="JLV42" s="84"/>
      <c r="JLW42" s="84"/>
      <c r="JLX42" s="84"/>
      <c r="JLY42" s="84"/>
      <c r="JLZ42" s="84"/>
      <c r="JMA42" s="84"/>
      <c r="JMB42" s="84"/>
      <c r="JMC42" s="84"/>
      <c r="JMD42" s="84"/>
      <c r="JME42" s="84"/>
      <c r="JMF42" s="84"/>
      <c r="JMG42" s="84"/>
      <c r="JMH42" s="84"/>
      <c r="JMI42" s="84"/>
      <c r="JMJ42" s="84"/>
      <c r="JMK42" s="84"/>
      <c r="JML42" s="84"/>
      <c r="JMM42" s="84"/>
      <c r="JMN42" s="84"/>
      <c r="JMO42" s="84"/>
      <c r="JMP42" s="84"/>
      <c r="JMQ42" s="84"/>
      <c r="JMR42" s="84"/>
      <c r="JMS42" s="84"/>
      <c r="JMT42" s="84"/>
      <c r="JMU42" s="84"/>
      <c r="JMV42" s="84"/>
      <c r="JMW42" s="84"/>
      <c r="JMX42" s="84"/>
      <c r="JMY42" s="84"/>
      <c r="JMZ42" s="84"/>
      <c r="JNA42" s="84"/>
      <c r="JNB42" s="84"/>
      <c r="JNC42" s="84"/>
      <c r="JND42" s="84"/>
      <c r="JNE42" s="84"/>
      <c r="JNF42" s="84"/>
      <c r="JNG42" s="84"/>
      <c r="JNH42" s="84"/>
      <c r="JNI42" s="84"/>
      <c r="JNJ42" s="84"/>
      <c r="JNK42" s="84"/>
      <c r="JNL42" s="84"/>
      <c r="JNM42" s="84"/>
      <c r="JNN42" s="84"/>
      <c r="JNO42" s="84"/>
      <c r="JNP42" s="84"/>
      <c r="JNQ42" s="84"/>
      <c r="JNR42" s="84"/>
      <c r="JNS42" s="84"/>
      <c r="JNT42" s="84"/>
      <c r="JNU42" s="84"/>
      <c r="JNV42" s="84"/>
      <c r="JNW42" s="84"/>
      <c r="JNX42" s="84"/>
      <c r="JNY42" s="84"/>
      <c r="JNZ42" s="84"/>
      <c r="JOA42" s="84"/>
      <c r="JOB42" s="84"/>
      <c r="JOC42" s="84"/>
      <c r="JOD42" s="84"/>
      <c r="JOE42" s="84"/>
      <c r="JOF42" s="84"/>
      <c r="JOG42" s="84"/>
      <c r="JOH42" s="84"/>
      <c r="JOI42" s="84"/>
      <c r="JOJ42" s="84"/>
      <c r="JOK42" s="84"/>
      <c r="JOL42" s="84"/>
      <c r="JOM42" s="84"/>
      <c r="JON42" s="84"/>
      <c r="JOO42" s="84"/>
      <c r="JOP42" s="84"/>
      <c r="JOQ42" s="84"/>
      <c r="JOR42" s="84"/>
      <c r="JOS42" s="84"/>
      <c r="JOT42" s="84"/>
      <c r="JOU42" s="84"/>
      <c r="JOV42" s="84"/>
      <c r="JOW42" s="84"/>
      <c r="JOX42" s="84"/>
      <c r="JOY42" s="84"/>
      <c r="JOZ42" s="84"/>
      <c r="JPA42" s="84"/>
      <c r="JPB42" s="84"/>
      <c r="JPC42" s="84"/>
      <c r="JPD42" s="84"/>
      <c r="JPE42" s="84"/>
      <c r="JPF42" s="84"/>
      <c r="JPG42" s="84"/>
      <c r="JPH42" s="84"/>
      <c r="JPI42" s="84"/>
      <c r="JPJ42" s="84"/>
      <c r="JPK42" s="84"/>
      <c r="JPL42" s="84"/>
      <c r="JPM42" s="84"/>
      <c r="JPN42" s="84"/>
      <c r="JPO42" s="84"/>
      <c r="JPP42" s="84"/>
      <c r="JPQ42" s="84"/>
      <c r="JPR42" s="84"/>
      <c r="JPS42" s="84"/>
      <c r="JPT42" s="84"/>
      <c r="JPU42" s="84"/>
      <c r="JPV42" s="84"/>
      <c r="JPW42" s="84"/>
      <c r="JPX42" s="84"/>
      <c r="JPY42" s="84"/>
      <c r="JPZ42" s="84"/>
      <c r="JQA42" s="84"/>
      <c r="JQB42" s="84"/>
      <c r="JQC42" s="84"/>
      <c r="JQD42" s="84"/>
      <c r="JQE42" s="84"/>
      <c r="JQF42" s="84"/>
      <c r="JQG42" s="84"/>
      <c r="JQH42" s="84"/>
      <c r="JQI42" s="84"/>
      <c r="JQJ42" s="84"/>
      <c r="JQK42" s="84"/>
      <c r="JQL42" s="84"/>
      <c r="JQM42" s="84"/>
      <c r="JQN42" s="84"/>
      <c r="JQO42" s="84"/>
      <c r="JQP42" s="84"/>
      <c r="JQQ42" s="84"/>
      <c r="JQR42" s="84"/>
      <c r="JQS42" s="84"/>
      <c r="JQT42" s="84"/>
      <c r="JQU42" s="84"/>
      <c r="JQV42" s="84"/>
      <c r="JQW42" s="84"/>
      <c r="JQX42" s="84"/>
      <c r="JQY42" s="84"/>
      <c r="JQZ42" s="84"/>
      <c r="JRA42" s="84"/>
      <c r="JRB42" s="84"/>
      <c r="JRC42" s="84"/>
      <c r="JRD42" s="84"/>
      <c r="JRE42" s="84"/>
      <c r="JRF42" s="84"/>
      <c r="JRG42" s="84"/>
      <c r="JRH42" s="84"/>
      <c r="JRI42" s="84"/>
      <c r="JRJ42" s="84"/>
      <c r="JRK42" s="84"/>
      <c r="JRL42" s="84"/>
      <c r="JRM42" s="84"/>
      <c r="JRN42" s="84"/>
      <c r="JRO42" s="84"/>
      <c r="JRP42" s="84"/>
      <c r="JRQ42" s="84"/>
      <c r="JRR42" s="84"/>
      <c r="JRS42" s="84"/>
      <c r="JRT42" s="84"/>
      <c r="JRU42" s="84"/>
      <c r="JRV42" s="84"/>
      <c r="JRW42" s="84"/>
      <c r="JRX42" s="84"/>
      <c r="JRY42" s="84"/>
      <c r="JRZ42" s="84"/>
      <c r="JSA42" s="84"/>
      <c r="JSB42" s="84"/>
      <c r="JSC42" s="84"/>
      <c r="JSD42" s="84"/>
      <c r="JSE42" s="84"/>
      <c r="JSF42" s="84"/>
      <c r="JSG42" s="84"/>
      <c r="JSH42" s="84"/>
      <c r="JSI42" s="84"/>
      <c r="JSJ42" s="84"/>
      <c r="JSK42" s="84"/>
      <c r="JSL42" s="84"/>
      <c r="JSM42" s="84"/>
      <c r="JSN42" s="84"/>
      <c r="JSO42" s="84"/>
      <c r="JSP42" s="84"/>
      <c r="JSQ42" s="84"/>
      <c r="JSR42" s="84"/>
      <c r="JSS42" s="84"/>
      <c r="JST42" s="84"/>
      <c r="JSU42" s="84"/>
      <c r="JSV42" s="84"/>
      <c r="JSW42" s="84"/>
      <c r="JSX42" s="84"/>
      <c r="JSY42" s="84"/>
      <c r="JSZ42" s="84"/>
      <c r="JTA42" s="84"/>
      <c r="JTB42" s="84"/>
      <c r="JTC42" s="84"/>
      <c r="JTD42" s="84"/>
      <c r="JTE42" s="84"/>
      <c r="JTF42" s="84"/>
      <c r="JTG42" s="84"/>
      <c r="JTH42" s="84"/>
      <c r="JTI42" s="84"/>
      <c r="JTJ42" s="84"/>
      <c r="JTK42" s="84"/>
      <c r="JTL42" s="84"/>
      <c r="JTM42" s="84"/>
      <c r="JTN42" s="84"/>
      <c r="JTO42" s="84"/>
      <c r="JTP42" s="84"/>
      <c r="JTQ42" s="84"/>
      <c r="JTR42" s="84"/>
      <c r="JTS42" s="84"/>
      <c r="JTT42" s="84"/>
      <c r="JTU42" s="84"/>
      <c r="JTV42" s="84"/>
      <c r="JTW42" s="84"/>
      <c r="JTX42" s="84"/>
      <c r="JTY42" s="84"/>
      <c r="JTZ42" s="84"/>
      <c r="JUA42" s="84"/>
      <c r="JUB42" s="84"/>
      <c r="JUC42" s="84"/>
      <c r="JUD42" s="84"/>
      <c r="JUE42" s="84"/>
      <c r="JUF42" s="84"/>
      <c r="JUG42" s="84"/>
      <c r="JUH42" s="84"/>
      <c r="JUI42" s="84"/>
      <c r="JUJ42" s="84"/>
      <c r="JUK42" s="84"/>
      <c r="JUL42" s="84"/>
      <c r="JUM42" s="84"/>
      <c r="JUN42" s="84"/>
      <c r="JUO42" s="84"/>
      <c r="JUP42" s="84"/>
      <c r="JUQ42" s="84"/>
      <c r="JUR42" s="84"/>
      <c r="JUS42" s="84"/>
      <c r="JUT42" s="84"/>
      <c r="JUU42" s="84"/>
      <c r="JUV42" s="84"/>
      <c r="JUW42" s="84"/>
      <c r="JUX42" s="84"/>
      <c r="JUY42" s="84"/>
      <c r="JUZ42" s="84"/>
      <c r="JVA42" s="84"/>
      <c r="JVB42" s="84"/>
      <c r="JVC42" s="84"/>
      <c r="JVD42" s="84"/>
      <c r="JVE42" s="84"/>
      <c r="JVF42" s="84"/>
      <c r="JVG42" s="84"/>
      <c r="JVH42" s="84"/>
      <c r="JVI42" s="84"/>
      <c r="JVJ42" s="84"/>
      <c r="JVK42" s="84"/>
      <c r="JVL42" s="84"/>
      <c r="JVM42" s="84"/>
      <c r="JVN42" s="84"/>
      <c r="JVO42" s="84"/>
      <c r="JVP42" s="84"/>
      <c r="JVQ42" s="84"/>
      <c r="JVR42" s="84"/>
      <c r="JVS42" s="84"/>
      <c r="JVT42" s="84"/>
      <c r="JVU42" s="84"/>
      <c r="JVV42" s="84"/>
      <c r="JVW42" s="84"/>
      <c r="JVX42" s="84"/>
      <c r="JVY42" s="84"/>
      <c r="JVZ42" s="84"/>
      <c r="JWA42" s="84"/>
      <c r="JWB42" s="84"/>
      <c r="JWC42" s="84"/>
      <c r="JWD42" s="84"/>
      <c r="JWE42" s="84"/>
      <c r="JWF42" s="84"/>
      <c r="JWG42" s="84"/>
      <c r="JWH42" s="84"/>
      <c r="JWI42" s="84"/>
      <c r="JWJ42" s="84"/>
      <c r="JWK42" s="84"/>
      <c r="JWL42" s="84"/>
      <c r="JWM42" s="84"/>
      <c r="JWN42" s="84"/>
      <c r="JWO42" s="84"/>
      <c r="JWP42" s="84"/>
      <c r="JWQ42" s="84"/>
      <c r="JWR42" s="84"/>
      <c r="JWS42" s="84"/>
      <c r="JWT42" s="84"/>
      <c r="JWU42" s="84"/>
      <c r="JWV42" s="84"/>
      <c r="JWW42" s="84"/>
      <c r="JWX42" s="84"/>
      <c r="JWY42" s="84"/>
      <c r="JWZ42" s="84"/>
      <c r="JXA42" s="84"/>
      <c r="JXB42" s="84"/>
      <c r="JXC42" s="84"/>
      <c r="JXD42" s="84"/>
      <c r="JXE42" s="84"/>
      <c r="JXF42" s="84"/>
      <c r="JXG42" s="84"/>
      <c r="JXH42" s="84"/>
      <c r="JXI42" s="84"/>
      <c r="JXJ42" s="84"/>
      <c r="JXK42" s="84"/>
      <c r="JXL42" s="84"/>
      <c r="JXM42" s="84"/>
      <c r="JXN42" s="84"/>
      <c r="JXO42" s="84"/>
      <c r="JXP42" s="84"/>
      <c r="JXQ42" s="84"/>
      <c r="JXR42" s="84"/>
      <c r="JXS42" s="84"/>
      <c r="JXT42" s="84"/>
      <c r="JXU42" s="84"/>
      <c r="JXV42" s="84"/>
      <c r="JXW42" s="84"/>
      <c r="JXX42" s="84"/>
      <c r="JXY42" s="84"/>
      <c r="JXZ42" s="84"/>
      <c r="JYA42" s="84"/>
      <c r="JYB42" s="84"/>
      <c r="JYC42" s="84"/>
      <c r="JYD42" s="84"/>
      <c r="JYE42" s="84"/>
      <c r="JYF42" s="84"/>
      <c r="JYG42" s="84"/>
      <c r="JYH42" s="84"/>
      <c r="JYI42" s="84"/>
      <c r="JYJ42" s="84"/>
      <c r="JYK42" s="84"/>
      <c r="JYL42" s="84"/>
      <c r="JYM42" s="84"/>
      <c r="JYN42" s="84"/>
      <c r="JYO42" s="84"/>
      <c r="JYP42" s="84"/>
      <c r="JYQ42" s="84"/>
      <c r="JYR42" s="84"/>
      <c r="JYS42" s="84"/>
      <c r="JYT42" s="84"/>
      <c r="JYU42" s="84"/>
      <c r="JYV42" s="84"/>
      <c r="JYW42" s="84"/>
      <c r="JYX42" s="84"/>
      <c r="JYY42" s="84"/>
      <c r="JYZ42" s="84"/>
      <c r="JZA42" s="84"/>
      <c r="JZB42" s="84"/>
      <c r="JZC42" s="84"/>
      <c r="JZD42" s="84"/>
      <c r="JZE42" s="84"/>
      <c r="JZF42" s="84"/>
      <c r="JZG42" s="84"/>
      <c r="JZH42" s="84"/>
      <c r="JZI42" s="84"/>
      <c r="JZJ42" s="84"/>
      <c r="JZK42" s="84"/>
      <c r="JZL42" s="84"/>
      <c r="JZM42" s="84"/>
      <c r="JZN42" s="84"/>
      <c r="JZO42" s="84"/>
      <c r="JZP42" s="84"/>
      <c r="JZQ42" s="84"/>
      <c r="JZR42" s="84"/>
      <c r="JZS42" s="84"/>
      <c r="JZT42" s="84"/>
      <c r="JZU42" s="84"/>
      <c r="JZV42" s="84"/>
      <c r="JZW42" s="84"/>
      <c r="JZX42" s="84"/>
      <c r="JZY42" s="84"/>
      <c r="JZZ42" s="84"/>
      <c r="KAA42" s="84"/>
      <c r="KAB42" s="84"/>
      <c r="KAC42" s="84"/>
      <c r="KAD42" s="84"/>
      <c r="KAE42" s="84"/>
      <c r="KAF42" s="84"/>
      <c r="KAG42" s="84"/>
      <c r="KAH42" s="84"/>
      <c r="KAI42" s="84"/>
      <c r="KAJ42" s="84"/>
      <c r="KAK42" s="84"/>
      <c r="KAL42" s="84"/>
      <c r="KAM42" s="84"/>
      <c r="KAN42" s="84"/>
      <c r="KAO42" s="84"/>
      <c r="KAP42" s="84"/>
      <c r="KAQ42" s="84"/>
      <c r="KAR42" s="84"/>
      <c r="KAS42" s="84"/>
      <c r="KAT42" s="84"/>
      <c r="KAU42" s="84"/>
      <c r="KAV42" s="84"/>
      <c r="KAW42" s="84"/>
      <c r="KAX42" s="84"/>
      <c r="KAY42" s="84"/>
      <c r="KAZ42" s="84"/>
      <c r="KBA42" s="84"/>
      <c r="KBB42" s="84"/>
      <c r="KBC42" s="84"/>
      <c r="KBD42" s="84"/>
      <c r="KBE42" s="84"/>
      <c r="KBF42" s="84"/>
      <c r="KBG42" s="84"/>
      <c r="KBH42" s="84"/>
      <c r="KBI42" s="84"/>
      <c r="KBJ42" s="84"/>
      <c r="KBK42" s="84"/>
      <c r="KBL42" s="84"/>
      <c r="KBM42" s="84"/>
      <c r="KBN42" s="84"/>
      <c r="KBO42" s="84"/>
      <c r="KBP42" s="84"/>
      <c r="KBQ42" s="84"/>
      <c r="KBR42" s="84"/>
      <c r="KBS42" s="84"/>
      <c r="KBT42" s="84"/>
      <c r="KBU42" s="84"/>
      <c r="KBV42" s="84"/>
      <c r="KBW42" s="84"/>
      <c r="KBX42" s="84"/>
      <c r="KBY42" s="84"/>
      <c r="KBZ42" s="84"/>
      <c r="KCA42" s="84"/>
      <c r="KCB42" s="84"/>
      <c r="KCC42" s="84"/>
      <c r="KCD42" s="84"/>
      <c r="KCE42" s="84"/>
      <c r="KCF42" s="84"/>
      <c r="KCG42" s="84"/>
      <c r="KCH42" s="84"/>
      <c r="KCI42" s="84"/>
      <c r="KCJ42" s="84"/>
      <c r="KCK42" s="84"/>
      <c r="KCL42" s="84"/>
      <c r="KCM42" s="84"/>
      <c r="KCN42" s="84"/>
      <c r="KCO42" s="84"/>
      <c r="KCP42" s="84"/>
      <c r="KCQ42" s="84"/>
      <c r="KCR42" s="84"/>
      <c r="KCS42" s="84"/>
      <c r="KCT42" s="84"/>
      <c r="KCU42" s="84"/>
      <c r="KCV42" s="84"/>
      <c r="KCW42" s="84"/>
      <c r="KCX42" s="84"/>
      <c r="KCY42" s="84"/>
      <c r="KCZ42" s="84"/>
      <c r="KDA42" s="84"/>
      <c r="KDB42" s="84"/>
      <c r="KDC42" s="84"/>
      <c r="KDD42" s="84"/>
      <c r="KDE42" s="84"/>
      <c r="KDF42" s="84"/>
      <c r="KDG42" s="84"/>
      <c r="KDH42" s="84"/>
      <c r="KDI42" s="84"/>
      <c r="KDJ42" s="84"/>
      <c r="KDK42" s="84"/>
      <c r="KDL42" s="84"/>
      <c r="KDM42" s="84"/>
      <c r="KDN42" s="84"/>
      <c r="KDO42" s="84"/>
      <c r="KDP42" s="84"/>
      <c r="KDQ42" s="84"/>
      <c r="KDR42" s="84"/>
      <c r="KDS42" s="84"/>
      <c r="KDT42" s="84"/>
      <c r="KDU42" s="84"/>
      <c r="KDV42" s="84"/>
      <c r="KDW42" s="84"/>
      <c r="KDX42" s="84"/>
      <c r="KDY42" s="84"/>
      <c r="KDZ42" s="84"/>
      <c r="KEA42" s="84"/>
      <c r="KEB42" s="84"/>
      <c r="KEC42" s="84"/>
      <c r="KED42" s="84"/>
      <c r="KEE42" s="84"/>
      <c r="KEF42" s="84"/>
      <c r="KEG42" s="84"/>
      <c r="KEH42" s="84"/>
      <c r="KEI42" s="84"/>
      <c r="KEJ42" s="84"/>
      <c r="KEK42" s="84"/>
      <c r="KEL42" s="84"/>
      <c r="KEM42" s="84"/>
      <c r="KEN42" s="84"/>
      <c r="KEO42" s="84"/>
      <c r="KEP42" s="84"/>
      <c r="KEQ42" s="84"/>
      <c r="KER42" s="84"/>
      <c r="KES42" s="84"/>
      <c r="KET42" s="84"/>
      <c r="KEU42" s="84"/>
      <c r="KEV42" s="84"/>
      <c r="KEW42" s="84"/>
      <c r="KEX42" s="84"/>
      <c r="KEY42" s="84"/>
      <c r="KEZ42" s="84"/>
      <c r="KFA42" s="84"/>
      <c r="KFB42" s="84"/>
      <c r="KFC42" s="84"/>
      <c r="KFD42" s="84"/>
      <c r="KFE42" s="84"/>
      <c r="KFF42" s="84"/>
      <c r="KFG42" s="84"/>
      <c r="KFH42" s="84"/>
      <c r="KFI42" s="84"/>
      <c r="KFJ42" s="84"/>
      <c r="KFK42" s="84"/>
      <c r="KFL42" s="84"/>
      <c r="KFM42" s="84"/>
      <c r="KFN42" s="84"/>
      <c r="KFO42" s="84"/>
      <c r="KFP42" s="84"/>
      <c r="KFQ42" s="84"/>
      <c r="KFR42" s="84"/>
      <c r="KFS42" s="84"/>
      <c r="KFT42" s="84"/>
      <c r="KFU42" s="84"/>
      <c r="KFV42" s="84"/>
      <c r="KFW42" s="84"/>
      <c r="KFX42" s="84"/>
      <c r="KFY42" s="84"/>
      <c r="KFZ42" s="84"/>
      <c r="KGA42" s="84"/>
      <c r="KGB42" s="84"/>
      <c r="KGC42" s="84"/>
      <c r="KGD42" s="84"/>
      <c r="KGE42" s="84"/>
      <c r="KGF42" s="84"/>
      <c r="KGG42" s="84"/>
      <c r="KGH42" s="84"/>
      <c r="KGI42" s="84"/>
      <c r="KGJ42" s="84"/>
      <c r="KGK42" s="84"/>
      <c r="KGL42" s="84"/>
      <c r="KGM42" s="84"/>
      <c r="KGN42" s="84"/>
      <c r="KGO42" s="84"/>
      <c r="KGP42" s="84"/>
      <c r="KGQ42" s="84"/>
      <c r="KGR42" s="84"/>
      <c r="KGS42" s="84"/>
      <c r="KGT42" s="84"/>
      <c r="KGU42" s="84"/>
      <c r="KGV42" s="84"/>
      <c r="KGW42" s="84"/>
      <c r="KGX42" s="84"/>
      <c r="KGY42" s="84"/>
      <c r="KGZ42" s="84"/>
      <c r="KHA42" s="84"/>
      <c r="KHB42" s="84"/>
      <c r="KHC42" s="84"/>
      <c r="KHD42" s="84"/>
      <c r="KHE42" s="84"/>
      <c r="KHF42" s="84"/>
      <c r="KHG42" s="84"/>
      <c r="KHH42" s="84"/>
      <c r="KHI42" s="84"/>
      <c r="KHJ42" s="84"/>
      <c r="KHK42" s="84"/>
      <c r="KHL42" s="84"/>
      <c r="KHM42" s="84"/>
      <c r="KHN42" s="84"/>
      <c r="KHO42" s="84"/>
      <c r="KHP42" s="84"/>
      <c r="KHQ42" s="84"/>
      <c r="KHR42" s="84"/>
      <c r="KHS42" s="84"/>
      <c r="KHT42" s="84"/>
      <c r="KHU42" s="84"/>
      <c r="KHV42" s="84"/>
      <c r="KHW42" s="84"/>
      <c r="KHX42" s="84"/>
      <c r="KHY42" s="84"/>
      <c r="KHZ42" s="84"/>
      <c r="KIA42" s="84"/>
      <c r="KIB42" s="84"/>
      <c r="KIC42" s="84"/>
      <c r="KID42" s="84"/>
      <c r="KIE42" s="84"/>
      <c r="KIF42" s="84"/>
      <c r="KIG42" s="84"/>
      <c r="KIH42" s="84"/>
      <c r="KII42" s="84"/>
      <c r="KIJ42" s="84"/>
      <c r="KIK42" s="84"/>
      <c r="KIL42" s="84"/>
      <c r="KIM42" s="84"/>
      <c r="KIN42" s="84"/>
      <c r="KIO42" s="84"/>
      <c r="KIP42" s="84"/>
      <c r="KIQ42" s="84"/>
      <c r="KIR42" s="84"/>
      <c r="KIS42" s="84"/>
      <c r="KIT42" s="84"/>
      <c r="KIU42" s="84"/>
      <c r="KIV42" s="84"/>
      <c r="KIW42" s="84"/>
      <c r="KIX42" s="84"/>
      <c r="KIY42" s="84"/>
      <c r="KIZ42" s="84"/>
      <c r="KJA42" s="84"/>
      <c r="KJB42" s="84"/>
      <c r="KJC42" s="84"/>
      <c r="KJD42" s="84"/>
      <c r="KJE42" s="84"/>
      <c r="KJF42" s="84"/>
      <c r="KJG42" s="84"/>
      <c r="KJH42" s="84"/>
      <c r="KJI42" s="84"/>
      <c r="KJJ42" s="84"/>
      <c r="KJK42" s="84"/>
      <c r="KJL42" s="84"/>
      <c r="KJM42" s="84"/>
      <c r="KJN42" s="84"/>
      <c r="KJO42" s="84"/>
      <c r="KJP42" s="84"/>
      <c r="KJQ42" s="84"/>
      <c r="KJR42" s="84"/>
      <c r="KJS42" s="84"/>
      <c r="KJT42" s="84"/>
      <c r="KJU42" s="84"/>
      <c r="KJV42" s="84"/>
      <c r="KJW42" s="84"/>
      <c r="KJX42" s="84"/>
      <c r="KJY42" s="84"/>
      <c r="KJZ42" s="84"/>
      <c r="KKA42" s="84"/>
      <c r="KKB42" s="84"/>
      <c r="KKC42" s="84"/>
      <c r="KKD42" s="84"/>
      <c r="KKE42" s="84"/>
      <c r="KKF42" s="84"/>
      <c r="KKG42" s="84"/>
      <c r="KKH42" s="84"/>
      <c r="KKI42" s="84"/>
      <c r="KKJ42" s="84"/>
      <c r="KKK42" s="84"/>
      <c r="KKL42" s="84"/>
      <c r="KKM42" s="84"/>
      <c r="KKN42" s="84"/>
      <c r="KKO42" s="84"/>
      <c r="KKP42" s="84"/>
      <c r="KKQ42" s="84"/>
      <c r="KKR42" s="84"/>
      <c r="KKS42" s="84"/>
      <c r="KKT42" s="84"/>
      <c r="KKU42" s="84"/>
      <c r="KKV42" s="84"/>
      <c r="KKW42" s="84"/>
      <c r="KKX42" s="84"/>
      <c r="KKY42" s="84"/>
      <c r="KKZ42" s="84"/>
      <c r="KLA42" s="84"/>
      <c r="KLB42" s="84"/>
      <c r="KLC42" s="84"/>
      <c r="KLD42" s="84"/>
      <c r="KLE42" s="84"/>
      <c r="KLF42" s="84"/>
      <c r="KLG42" s="84"/>
      <c r="KLH42" s="84"/>
      <c r="KLI42" s="84"/>
      <c r="KLJ42" s="84"/>
      <c r="KLK42" s="84"/>
      <c r="KLL42" s="84"/>
      <c r="KLM42" s="84"/>
      <c r="KLN42" s="84"/>
      <c r="KLO42" s="84"/>
      <c r="KLP42" s="84"/>
      <c r="KLQ42" s="84"/>
      <c r="KLR42" s="84"/>
      <c r="KLS42" s="84"/>
      <c r="KLT42" s="84"/>
      <c r="KLU42" s="84"/>
      <c r="KLV42" s="84"/>
      <c r="KLW42" s="84"/>
      <c r="KLX42" s="84"/>
      <c r="KLY42" s="84"/>
      <c r="KLZ42" s="84"/>
      <c r="KMA42" s="84"/>
      <c r="KMB42" s="84"/>
      <c r="KMC42" s="84"/>
      <c r="KMD42" s="84"/>
      <c r="KME42" s="84"/>
      <c r="KMF42" s="84"/>
      <c r="KMG42" s="84"/>
      <c r="KMH42" s="84"/>
      <c r="KMI42" s="84"/>
      <c r="KMJ42" s="84"/>
      <c r="KMK42" s="84"/>
      <c r="KML42" s="84"/>
      <c r="KMM42" s="84"/>
      <c r="KMN42" s="84"/>
      <c r="KMO42" s="84"/>
      <c r="KMP42" s="84"/>
      <c r="KMQ42" s="84"/>
      <c r="KMR42" s="84"/>
      <c r="KMS42" s="84"/>
      <c r="KMT42" s="84"/>
      <c r="KMU42" s="84"/>
      <c r="KMV42" s="84"/>
      <c r="KMW42" s="84"/>
      <c r="KMX42" s="84"/>
      <c r="KMY42" s="84"/>
      <c r="KMZ42" s="84"/>
      <c r="KNA42" s="84"/>
      <c r="KNB42" s="84"/>
      <c r="KNC42" s="84"/>
      <c r="KND42" s="84"/>
      <c r="KNE42" s="84"/>
      <c r="KNF42" s="84"/>
      <c r="KNG42" s="84"/>
      <c r="KNH42" s="84"/>
      <c r="KNI42" s="84"/>
      <c r="KNJ42" s="84"/>
      <c r="KNK42" s="84"/>
      <c r="KNL42" s="84"/>
      <c r="KNM42" s="84"/>
      <c r="KNN42" s="84"/>
      <c r="KNO42" s="84"/>
      <c r="KNP42" s="84"/>
      <c r="KNQ42" s="84"/>
      <c r="KNR42" s="84"/>
      <c r="KNS42" s="84"/>
      <c r="KNT42" s="84"/>
      <c r="KNU42" s="84"/>
      <c r="KNV42" s="84"/>
      <c r="KNW42" s="84"/>
      <c r="KNX42" s="84"/>
      <c r="KNY42" s="84"/>
      <c r="KNZ42" s="84"/>
      <c r="KOA42" s="84"/>
      <c r="KOB42" s="84"/>
      <c r="KOC42" s="84"/>
      <c r="KOD42" s="84"/>
      <c r="KOE42" s="84"/>
      <c r="KOF42" s="84"/>
      <c r="KOG42" s="84"/>
      <c r="KOH42" s="84"/>
      <c r="KOI42" s="84"/>
      <c r="KOJ42" s="84"/>
      <c r="KOK42" s="84"/>
      <c r="KOL42" s="84"/>
      <c r="KOM42" s="84"/>
      <c r="KON42" s="84"/>
      <c r="KOO42" s="84"/>
      <c r="KOP42" s="84"/>
      <c r="KOQ42" s="84"/>
      <c r="KOR42" s="84"/>
      <c r="KOS42" s="84"/>
      <c r="KOT42" s="84"/>
      <c r="KOU42" s="84"/>
      <c r="KOV42" s="84"/>
      <c r="KOW42" s="84"/>
      <c r="KOX42" s="84"/>
      <c r="KOY42" s="84"/>
      <c r="KOZ42" s="84"/>
      <c r="KPA42" s="84"/>
      <c r="KPB42" s="84"/>
      <c r="KPC42" s="84"/>
      <c r="KPD42" s="84"/>
      <c r="KPE42" s="84"/>
      <c r="KPF42" s="84"/>
      <c r="KPG42" s="84"/>
      <c r="KPH42" s="84"/>
      <c r="KPI42" s="84"/>
      <c r="KPJ42" s="84"/>
      <c r="KPK42" s="84"/>
      <c r="KPL42" s="84"/>
      <c r="KPM42" s="84"/>
      <c r="KPN42" s="84"/>
      <c r="KPO42" s="84"/>
      <c r="KPP42" s="84"/>
      <c r="KPQ42" s="84"/>
      <c r="KPR42" s="84"/>
      <c r="KPS42" s="84"/>
      <c r="KPT42" s="84"/>
      <c r="KPU42" s="84"/>
      <c r="KPV42" s="84"/>
      <c r="KPW42" s="84"/>
      <c r="KPX42" s="84"/>
      <c r="KPY42" s="84"/>
      <c r="KPZ42" s="84"/>
      <c r="KQA42" s="84"/>
      <c r="KQB42" s="84"/>
      <c r="KQC42" s="84"/>
      <c r="KQD42" s="84"/>
      <c r="KQE42" s="84"/>
      <c r="KQF42" s="84"/>
      <c r="KQG42" s="84"/>
      <c r="KQH42" s="84"/>
      <c r="KQI42" s="84"/>
      <c r="KQJ42" s="84"/>
      <c r="KQK42" s="84"/>
      <c r="KQL42" s="84"/>
      <c r="KQM42" s="84"/>
      <c r="KQN42" s="84"/>
      <c r="KQO42" s="84"/>
      <c r="KQP42" s="84"/>
      <c r="KQQ42" s="84"/>
      <c r="KQR42" s="84"/>
      <c r="KQS42" s="84"/>
      <c r="KQT42" s="84"/>
      <c r="KQU42" s="84"/>
      <c r="KQV42" s="84"/>
      <c r="KQW42" s="84"/>
      <c r="KQX42" s="84"/>
      <c r="KQY42" s="84"/>
      <c r="KQZ42" s="84"/>
      <c r="KRA42" s="84"/>
      <c r="KRB42" s="84"/>
      <c r="KRC42" s="84"/>
      <c r="KRD42" s="84"/>
      <c r="KRE42" s="84"/>
      <c r="KRF42" s="84"/>
      <c r="KRG42" s="84"/>
      <c r="KRH42" s="84"/>
      <c r="KRI42" s="84"/>
      <c r="KRJ42" s="84"/>
      <c r="KRK42" s="84"/>
      <c r="KRL42" s="84"/>
      <c r="KRM42" s="84"/>
      <c r="KRN42" s="84"/>
      <c r="KRO42" s="84"/>
      <c r="KRP42" s="84"/>
      <c r="KRQ42" s="84"/>
      <c r="KRR42" s="84"/>
      <c r="KRS42" s="84"/>
      <c r="KRT42" s="84"/>
      <c r="KRU42" s="84"/>
      <c r="KRV42" s="84"/>
      <c r="KRW42" s="84"/>
      <c r="KRX42" s="84"/>
      <c r="KRY42" s="84"/>
      <c r="KRZ42" s="84"/>
      <c r="KSA42" s="84"/>
      <c r="KSB42" s="84"/>
      <c r="KSC42" s="84"/>
      <c r="KSD42" s="84"/>
      <c r="KSE42" s="84"/>
      <c r="KSF42" s="84"/>
      <c r="KSG42" s="84"/>
      <c r="KSH42" s="84"/>
      <c r="KSI42" s="84"/>
      <c r="KSJ42" s="84"/>
      <c r="KSK42" s="84"/>
      <c r="KSL42" s="84"/>
      <c r="KSM42" s="84"/>
      <c r="KSN42" s="84"/>
      <c r="KSO42" s="84"/>
      <c r="KSP42" s="84"/>
      <c r="KSQ42" s="84"/>
      <c r="KSR42" s="84"/>
      <c r="KSS42" s="84"/>
      <c r="KST42" s="84"/>
      <c r="KSU42" s="84"/>
      <c r="KSV42" s="84"/>
      <c r="KSW42" s="84"/>
      <c r="KSX42" s="84"/>
      <c r="KSY42" s="84"/>
      <c r="KSZ42" s="84"/>
      <c r="KTA42" s="84"/>
      <c r="KTB42" s="84"/>
      <c r="KTC42" s="84"/>
      <c r="KTD42" s="84"/>
      <c r="KTE42" s="84"/>
      <c r="KTF42" s="84"/>
      <c r="KTG42" s="84"/>
      <c r="KTH42" s="84"/>
      <c r="KTI42" s="84"/>
      <c r="KTJ42" s="84"/>
      <c r="KTK42" s="84"/>
      <c r="KTL42" s="84"/>
      <c r="KTM42" s="84"/>
      <c r="KTN42" s="84"/>
      <c r="KTO42" s="84"/>
      <c r="KTP42" s="84"/>
      <c r="KTQ42" s="84"/>
      <c r="KTR42" s="84"/>
      <c r="KTS42" s="84"/>
      <c r="KTT42" s="84"/>
      <c r="KTU42" s="84"/>
      <c r="KTV42" s="84"/>
      <c r="KTW42" s="84"/>
      <c r="KTX42" s="84"/>
      <c r="KTY42" s="84"/>
      <c r="KTZ42" s="84"/>
      <c r="KUA42" s="84"/>
      <c r="KUB42" s="84"/>
      <c r="KUC42" s="84"/>
      <c r="KUD42" s="84"/>
      <c r="KUE42" s="84"/>
      <c r="KUF42" s="84"/>
      <c r="KUG42" s="84"/>
      <c r="KUH42" s="84"/>
      <c r="KUI42" s="84"/>
      <c r="KUJ42" s="84"/>
      <c r="KUK42" s="84"/>
      <c r="KUL42" s="84"/>
      <c r="KUM42" s="84"/>
      <c r="KUN42" s="84"/>
      <c r="KUO42" s="84"/>
      <c r="KUP42" s="84"/>
      <c r="KUQ42" s="84"/>
      <c r="KUR42" s="84"/>
      <c r="KUS42" s="84"/>
      <c r="KUT42" s="84"/>
      <c r="KUU42" s="84"/>
      <c r="KUV42" s="84"/>
      <c r="KUW42" s="84"/>
      <c r="KUX42" s="84"/>
      <c r="KUY42" s="84"/>
      <c r="KUZ42" s="84"/>
      <c r="KVA42" s="84"/>
      <c r="KVB42" s="84"/>
      <c r="KVC42" s="84"/>
      <c r="KVD42" s="84"/>
      <c r="KVE42" s="84"/>
      <c r="KVF42" s="84"/>
      <c r="KVG42" s="84"/>
      <c r="KVH42" s="84"/>
      <c r="KVI42" s="84"/>
      <c r="KVJ42" s="84"/>
      <c r="KVK42" s="84"/>
      <c r="KVL42" s="84"/>
      <c r="KVM42" s="84"/>
      <c r="KVN42" s="84"/>
      <c r="KVO42" s="84"/>
      <c r="KVP42" s="84"/>
      <c r="KVQ42" s="84"/>
      <c r="KVR42" s="84"/>
      <c r="KVS42" s="84"/>
      <c r="KVT42" s="84"/>
      <c r="KVU42" s="84"/>
      <c r="KVV42" s="84"/>
      <c r="KVW42" s="84"/>
      <c r="KVX42" s="84"/>
      <c r="KVY42" s="84"/>
      <c r="KVZ42" s="84"/>
      <c r="KWA42" s="84"/>
      <c r="KWB42" s="84"/>
      <c r="KWC42" s="84"/>
      <c r="KWD42" s="84"/>
      <c r="KWE42" s="84"/>
      <c r="KWF42" s="84"/>
      <c r="KWG42" s="84"/>
      <c r="KWH42" s="84"/>
      <c r="KWI42" s="84"/>
      <c r="KWJ42" s="84"/>
      <c r="KWK42" s="84"/>
      <c r="KWL42" s="84"/>
      <c r="KWM42" s="84"/>
      <c r="KWN42" s="84"/>
      <c r="KWO42" s="84"/>
      <c r="KWP42" s="84"/>
      <c r="KWQ42" s="84"/>
      <c r="KWR42" s="84"/>
      <c r="KWS42" s="84"/>
      <c r="KWT42" s="84"/>
      <c r="KWU42" s="84"/>
      <c r="KWV42" s="84"/>
      <c r="KWW42" s="84"/>
      <c r="KWX42" s="84"/>
      <c r="KWY42" s="84"/>
      <c r="KWZ42" s="84"/>
      <c r="KXA42" s="84"/>
      <c r="KXB42" s="84"/>
      <c r="KXC42" s="84"/>
      <c r="KXD42" s="84"/>
      <c r="KXE42" s="84"/>
      <c r="KXF42" s="84"/>
      <c r="KXG42" s="84"/>
      <c r="KXH42" s="84"/>
      <c r="KXI42" s="84"/>
      <c r="KXJ42" s="84"/>
      <c r="KXK42" s="84"/>
      <c r="KXL42" s="84"/>
      <c r="KXM42" s="84"/>
      <c r="KXN42" s="84"/>
      <c r="KXO42" s="84"/>
      <c r="KXP42" s="84"/>
      <c r="KXQ42" s="84"/>
      <c r="KXR42" s="84"/>
      <c r="KXS42" s="84"/>
      <c r="KXT42" s="84"/>
      <c r="KXU42" s="84"/>
      <c r="KXV42" s="84"/>
      <c r="KXW42" s="84"/>
      <c r="KXX42" s="84"/>
      <c r="KXY42" s="84"/>
      <c r="KXZ42" s="84"/>
      <c r="KYA42" s="84"/>
      <c r="KYB42" s="84"/>
      <c r="KYC42" s="84"/>
      <c r="KYD42" s="84"/>
      <c r="KYE42" s="84"/>
      <c r="KYF42" s="84"/>
      <c r="KYG42" s="84"/>
      <c r="KYH42" s="84"/>
      <c r="KYI42" s="84"/>
      <c r="KYJ42" s="84"/>
      <c r="KYK42" s="84"/>
      <c r="KYL42" s="84"/>
      <c r="KYM42" s="84"/>
      <c r="KYN42" s="84"/>
      <c r="KYO42" s="84"/>
      <c r="KYP42" s="84"/>
      <c r="KYQ42" s="84"/>
      <c r="KYR42" s="84"/>
      <c r="KYS42" s="84"/>
      <c r="KYT42" s="84"/>
      <c r="KYU42" s="84"/>
      <c r="KYV42" s="84"/>
      <c r="KYW42" s="84"/>
      <c r="KYX42" s="84"/>
      <c r="KYY42" s="84"/>
      <c r="KYZ42" s="84"/>
      <c r="KZA42" s="84"/>
      <c r="KZB42" s="84"/>
      <c r="KZC42" s="84"/>
      <c r="KZD42" s="84"/>
      <c r="KZE42" s="84"/>
      <c r="KZF42" s="84"/>
      <c r="KZG42" s="84"/>
      <c r="KZH42" s="84"/>
      <c r="KZI42" s="84"/>
      <c r="KZJ42" s="84"/>
      <c r="KZK42" s="84"/>
      <c r="KZL42" s="84"/>
      <c r="KZM42" s="84"/>
      <c r="KZN42" s="84"/>
      <c r="KZO42" s="84"/>
      <c r="KZP42" s="84"/>
      <c r="KZQ42" s="84"/>
      <c r="KZR42" s="84"/>
      <c r="KZS42" s="84"/>
      <c r="KZT42" s="84"/>
      <c r="KZU42" s="84"/>
      <c r="KZV42" s="84"/>
      <c r="KZW42" s="84"/>
      <c r="KZX42" s="84"/>
      <c r="KZY42" s="84"/>
      <c r="KZZ42" s="84"/>
      <c r="LAA42" s="84"/>
      <c r="LAB42" s="84"/>
      <c r="LAC42" s="84"/>
      <c r="LAD42" s="84"/>
      <c r="LAE42" s="84"/>
      <c r="LAF42" s="84"/>
      <c r="LAG42" s="84"/>
      <c r="LAH42" s="84"/>
      <c r="LAI42" s="84"/>
      <c r="LAJ42" s="84"/>
      <c r="LAK42" s="84"/>
      <c r="LAL42" s="84"/>
      <c r="LAM42" s="84"/>
      <c r="LAN42" s="84"/>
      <c r="LAO42" s="84"/>
      <c r="LAP42" s="84"/>
      <c r="LAQ42" s="84"/>
      <c r="LAR42" s="84"/>
      <c r="LAS42" s="84"/>
      <c r="LAT42" s="84"/>
      <c r="LAU42" s="84"/>
      <c r="LAV42" s="84"/>
      <c r="LAW42" s="84"/>
      <c r="LAX42" s="84"/>
      <c r="LAY42" s="84"/>
      <c r="LAZ42" s="84"/>
      <c r="LBA42" s="84"/>
      <c r="LBB42" s="84"/>
      <c r="LBC42" s="84"/>
      <c r="LBD42" s="84"/>
      <c r="LBE42" s="84"/>
      <c r="LBF42" s="84"/>
      <c r="LBG42" s="84"/>
      <c r="LBH42" s="84"/>
      <c r="LBI42" s="84"/>
      <c r="LBJ42" s="84"/>
      <c r="LBK42" s="84"/>
      <c r="LBL42" s="84"/>
      <c r="LBM42" s="84"/>
      <c r="LBN42" s="84"/>
      <c r="LBO42" s="84"/>
      <c r="LBP42" s="84"/>
      <c r="LBQ42" s="84"/>
      <c r="LBR42" s="84"/>
      <c r="LBS42" s="84"/>
      <c r="LBT42" s="84"/>
      <c r="LBU42" s="84"/>
      <c r="LBV42" s="84"/>
      <c r="LBW42" s="84"/>
      <c r="LBX42" s="84"/>
      <c r="LBY42" s="84"/>
      <c r="LBZ42" s="84"/>
      <c r="LCA42" s="84"/>
      <c r="LCB42" s="84"/>
      <c r="LCC42" s="84"/>
      <c r="LCD42" s="84"/>
      <c r="LCE42" s="84"/>
      <c r="LCF42" s="84"/>
      <c r="LCG42" s="84"/>
      <c r="LCH42" s="84"/>
      <c r="LCI42" s="84"/>
      <c r="LCJ42" s="84"/>
      <c r="LCK42" s="84"/>
      <c r="LCL42" s="84"/>
      <c r="LCM42" s="84"/>
      <c r="LCN42" s="84"/>
      <c r="LCO42" s="84"/>
      <c r="LCP42" s="84"/>
      <c r="LCQ42" s="84"/>
      <c r="LCR42" s="84"/>
      <c r="LCS42" s="84"/>
      <c r="LCT42" s="84"/>
      <c r="LCU42" s="84"/>
      <c r="LCV42" s="84"/>
      <c r="LCW42" s="84"/>
      <c r="LCX42" s="84"/>
      <c r="LCY42" s="84"/>
      <c r="LCZ42" s="84"/>
      <c r="LDA42" s="84"/>
      <c r="LDB42" s="84"/>
      <c r="LDC42" s="84"/>
      <c r="LDD42" s="84"/>
      <c r="LDE42" s="84"/>
      <c r="LDF42" s="84"/>
      <c r="LDG42" s="84"/>
      <c r="LDH42" s="84"/>
      <c r="LDI42" s="84"/>
      <c r="LDJ42" s="84"/>
      <c r="LDK42" s="84"/>
      <c r="LDL42" s="84"/>
      <c r="LDM42" s="84"/>
      <c r="LDN42" s="84"/>
      <c r="LDO42" s="84"/>
      <c r="LDP42" s="84"/>
      <c r="LDQ42" s="84"/>
      <c r="LDR42" s="84"/>
      <c r="LDS42" s="84"/>
      <c r="LDT42" s="84"/>
      <c r="LDU42" s="84"/>
      <c r="LDV42" s="84"/>
      <c r="LDW42" s="84"/>
      <c r="LDX42" s="84"/>
      <c r="LDY42" s="84"/>
      <c r="LDZ42" s="84"/>
      <c r="LEA42" s="84"/>
      <c r="LEB42" s="84"/>
      <c r="LEC42" s="84"/>
      <c r="LED42" s="84"/>
      <c r="LEE42" s="84"/>
      <c r="LEF42" s="84"/>
      <c r="LEG42" s="84"/>
      <c r="LEH42" s="84"/>
      <c r="LEI42" s="84"/>
      <c r="LEJ42" s="84"/>
      <c r="LEK42" s="84"/>
      <c r="LEL42" s="84"/>
      <c r="LEM42" s="84"/>
      <c r="LEN42" s="84"/>
      <c r="LEO42" s="84"/>
      <c r="LEP42" s="84"/>
      <c r="LEQ42" s="84"/>
      <c r="LER42" s="84"/>
      <c r="LES42" s="84"/>
      <c r="LET42" s="84"/>
      <c r="LEU42" s="84"/>
      <c r="LEV42" s="84"/>
      <c r="LEW42" s="84"/>
      <c r="LEX42" s="84"/>
      <c r="LEY42" s="84"/>
      <c r="LEZ42" s="84"/>
      <c r="LFA42" s="84"/>
      <c r="LFB42" s="84"/>
      <c r="LFC42" s="84"/>
      <c r="LFD42" s="84"/>
      <c r="LFE42" s="84"/>
      <c r="LFF42" s="84"/>
      <c r="LFG42" s="84"/>
      <c r="LFH42" s="84"/>
      <c r="LFI42" s="84"/>
      <c r="LFJ42" s="84"/>
      <c r="LFK42" s="84"/>
      <c r="LFL42" s="84"/>
      <c r="LFM42" s="84"/>
      <c r="LFN42" s="84"/>
      <c r="LFO42" s="84"/>
      <c r="LFP42" s="84"/>
      <c r="LFQ42" s="84"/>
      <c r="LFR42" s="84"/>
      <c r="LFS42" s="84"/>
      <c r="LFT42" s="84"/>
      <c r="LFU42" s="84"/>
      <c r="LFV42" s="84"/>
      <c r="LFW42" s="84"/>
      <c r="LFX42" s="84"/>
      <c r="LFY42" s="84"/>
      <c r="LFZ42" s="84"/>
      <c r="LGA42" s="84"/>
      <c r="LGB42" s="84"/>
      <c r="LGC42" s="84"/>
      <c r="LGD42" s="84"/>
      <c r="LGE42" s="84"/>
      <c r="LGF42" s="84"/>
      <c r="LGG42" s="84"/>
      <c r="LGH42" s="84"/>
      <c r="LGI42" s="84"/>
      <c r="LGJ42" s="84"/>
      <c r="LGK42" s="84"/>
      <c r="LGL42" s="84"/>
      <c r="LGM42" s="84"/>
      <c r="LGN42" s="84"/>
      <c r="LGO42" s="84"/>
      <c r="LGP42" s="84"/>
      <c r="LGQ42" s="84"/>
      <c r="LGR42" s="84"/>
      <c r="LGS42" s="84"/>
      <c r="LGT42" s="84"/>
      <c r="LGU42" s="84"/>
      <c r="LGV42" s="84"/>
      <c r="LGW42" s="84"/>
      <c r="LGX42" s="84"/>
      <c r="LGY42" s="84"/>
      <c r="LGZ42" s="84"/>
      <c r="LHA42" s="84"/>
      <c r="LHB42" s="84"/>
      <c r="LHC42" s="84"/>
      <c r="LHD42" s="84"/>
      <c r="LHE42" s="84"/>
      <c r="LHF42" s="84"/>
      <c r="LHG42" s="84"/>
      <c r="LHH42" s="84"/>
      <c r="LHI42" s="84"/>
      <c r="LHJ42" s="84"/>
      <c r="LHK42" s="84"/>
      <c r="LHL42" s="84"/>
      <c r="LHM42" s="84"/>
      <c r="LHN42" s="84"/>
      <c r="LHO42" s="84"/>
      <c r="LHP42" s="84"/>
      <c r="LHQ42" s="84"/>
      <c r="LHR42" s="84"/>
      <c r="LHS42" s="84"/>
      <c r="LHT42" s="84"/>
      <c r="LHU42" s="84"/>
      <c r="LHV42" s="84"/>
      <c r="LHW42" s="84"/>
      <c r="LHX42" s="84"/>
      <c r="LHY42" s="84"/>
      <c r="LHZ42" s="84"/>
      <c r="LIA42" s="84"/>
      <c r="LIB42" s="84"/>
      <c r="LIC42" s="84"/>
      <c r="LID42" s="84"/>
      <c r="LIE42" s="84"/>
      <c r="LIF42" s="84"/>
      <c r="LIG42" s="84"/>
      <c r="LIH42" s="84"/>
      <c r="LII42" s="84"/>
      <c r="LIJ42" s="84"/>
      <c r="LIK42" s="84"/>
      <c r="LIL42" s="84"/>
      <c r="LIM42" s="84"/>
      <c r="LIN42" s="84"/>
      <c r="LIO42" s="84"/>
      <c r="LIP42" s="84"/>
      <c r="LIQ42" s="84"/>
      <c r="LIR42" s="84"/>
      <c r="LIS42" s="84"/>
      <c r="LIT42" s="84"/>
      <c r="LIU42" s="84"/>
      <c r="LIV42" s="84"/>
      <c r="LIW42" s="84"/>
      <c r="LIX42" s="84"/>
      <c r="LIY42" s="84"/>
      <c r="LIZ42" s="84"/>
      <c r="LJA42" s="84"/>
      <c r="LJB42" s="84"/>
      <c r="LJC42" s="84"/>
      <c r="LJD42" s="84"/>
      <c r="LJE42" s="84"/>
      <c r="LJF42" s="84"/>
      <c r="LJG42" s="84"/>
      <c r="LJH42" s="84"/>
      <c r="LJI42" s="84"/>
      <c r="LJJ42" s="84"/>
      <c r="LJK42" s="84"/>
      <c r="LJL42" s="84"/>
      <c r="LJM42" s="84"/>
      <c r="LJN42" s="84"/>
      <c r="LJO42" s="84"/>
      <c r="LJP42" s="84"/>
      <c r="LJQ42" s="84"/>
      <c r="LJR42" s="84"/>
      <c r="LJS42" s="84"/>
      <c r="LJT42" s="84"/>
      <c r="LJU42" s="84"/>
      <c r="LJV42" s="84"/>
      <c r="LJW42" s="84"/>
      <c r="LJX42" s="84"/>
      <c r="LJY42" s="84"/>
      <c r="LJZ42" s="84"/>
      <c r="LKA42" s="84"/>
      <c r="LKB42" s="84"/>
      <c r="LKC42" s="84"/>
      <c r="LKD42" s="84"/>
      <c r="LKE42" s="84"/>
      <c r="LKF42" s="84"/>
      <c r="LKG42" s="84"/>
      <c r="LKH42" s="84"/>
      <c r="LKI42" s="84"/>
      <c r="LKJ42" s="84"/>
      <c r="LKK42" s="84"/>
      <c r="LKL42" s="84"/>
      <c r="LKM42" s="84"/>
      <c r="LKN42" s="84"/>
      <c r="LKO42" s="84"/>
      <c r="LKP42" s="84"/>
      <c r="LKQ42" s="84"/>
      <c r="LKR42" s="84"/>
      <c r="LKS42" s="84"/>
      <c r="LKT42" s="84"/>
      <c r="LKU42" s="84"/>
      <c r="LKV42" s="84"/>
      <c r="LKW42" s="84"/>
      <c r="LKX42" s="84"/>
      <c r="LKY42" s="84"/>
      <c r="LKZ42" s="84"/>
      <c r="LLA42" s="84"/>
      <c r="LLB42" s="84"/>
      <c r="LLC42" s="84"/>
      <c r="LLD42" s="84"/>
      <c r="LLE42" s="84"/>
      <c r="LLF42" s="84"/>
      <c r="LLG42" s="84"/>
      <c r="LLH42" s="84"/>
      <c r="LLI42" s="84"/>
      <c r="LLJ42" s="84"/>
      <c r="LLK42" s="84"/>
      <c r="LLL42" s="84"/>
      <c r="LLM42" s="84"/>
      <c r="LLN42" s="84"/>
      <c r="LLO42" s="84"/>
      <c r="LLP42" s="84"/>
      <c r="LLQ42" s="84"/>
      <c r="LLR42" s="84"/>
      <c r="LLS42" s="84"/>
      <c r="LLT42" s="84"/>
      <c r="LLU42" s="84"/>
      <c r="LLV42" s="84"/>
      <c r="LLW42" s="84"/>
      <c r="LLX42" s="84"/>
      <c r="LLY42" s="84"/>
      <c r="LLZ42" s="84"/>
      <c r="LMA42" s="84"/>
      <c r="LMB42" s="84"/>
      <c r="LMC42" s="84"/>
      <c r="LMD42" s="84"/>
      <c r="LME42" s="84"/>
      <c r="LMF42" s="84"/>
      <c r="LMG42" s="84"/>
      <c r="LMH42" s="84"/>
      <c r="LMI42" s="84"/>
      <c r="LMJ42" s="84"/>
      <c r="LMK42" s="84"/>
      <c r="LML42" s="84"/>
      <c r="LMM42" s="84"/>
      <c r="LMN42" s="84"/>
      <c r="LMO42" s="84"/>
      <c r="LMP42" s="84"/>
      <c r="LMQ42" s="84"/>
      <c r="LMR42" s="84"/>
      <c r="LMS42" s="84"/>
      <c r="LMT42" s="84"/>
      <c r="LMU42" s="84"/>
      <c r="LMV42" s="84"/>
      <c r="LMW42" s="84"/>
      <c r="LMX42" s="84"/>
      <c r="LMY42" s="84"/>
      <c r="LMZ42" s="84"/>
      <c r="LNA42" s="84"/>
      <c r="LNB42" s="84"/>
      <c r="LNC42" s="84"/>
      <c r="LND42" s="84"/>
      <c r="LNE42" s="84"/>
      <c r="LNF42" s="84"/>
      <c r="LNG42" s="84"/>
      <c r="LNH42" s="84"/>
      <c r="LNI42" s="84"/>
      <c r="LNJ42" s="84"/>
      <c r="LNK42" s="84"/>
      <c r="LNL42" s="84"/>
      <c r="LNM42" s="84"/>
      <c r="LNN42" s="84"/>
      <c r="LNO42" s="84"/>
      <c r="LNP42" s="84"/>
      <c r="LNQ42" s="84"/>
      <c r="LNR42" s="84"/>
      <c r="LNS42" s="84"/>
      <c r="LNT42" s="84"/>
      <c r="LNU42" s="84"/>
      <c r="LNV42" s="84"/>
      <c r="LNW42" s="84"/>
      <c r="LNX42" s="84"/>
      <c r="LNY42" s="84"/>
      <c r="LNZ42" s="84"/>
      <c r="LOA42" s="84"/>
      <c r="LOB42" s="84"/>
      <c r="LOC42" s="84"/>
      <c r="LOD42" s="84"/>
      <c r="LOE42" s="84"/>
      <c r="LOF42" s="84"/>
      <c r="LOG42" s="84"/>
      <c r="LOH42" s="84"/>
      <c r="LOI42" s="84"/>
      <c r="LOJ42" s="84"/>
      <c r="LOK42" s="84"/>
      <c r="LOL42" s="84"/>
      <c r="LOM42" s="84"/>
      <c r="LON42" s="84"/>
      <c r="LOO42" s="84"/>
      <c r="LOP42" s="84"/>
      <c r="LOQ42" s="84"/>
      <c r="LOR42" s="84"/>
      <c r="LOS42" s="84"/>
      <c r="LOT42" s="84"/>
      <c r="LOU42" s="84"/>
      <c r="LOV42" s="84"/>
      <c r="LOW42" s="84"/>
      <c r="LOX42" s="84"/>
      <c r="LOY42" s="84"/>
      <c r="LOZ42" s="84"/>
      <c r="LPA42" s="84"/>
      <c r="LPB42" s="84"/>
      <c r="LPC42" s="84"/>
      <c r="LPD42" s="84"/>
      <c r="LPE42" s="84"/>
      <c r="LPF42" s="84"/>
      <c r="LPG42" s="84"/>
      <c r="LPH42" s="84"/>
      <c r="LPI42" s="84"/>
      <c r="LPJ42" s="84"/>
      <c r="LPK42" s="84"/>
      <c r="LPL42" s="84"/>
      <c r="LPM42" s="84"/>
      <c r="LPN42" s="84"/>
      <c r="LPO42" s="84"/>
      <c r="LPP42" s="84"/>
      <c r="LPQ42" s="84"/>
      <c r="LPR42" s="84"/>
      <c r="LPS42" s="84"/>
      <c r="LPT42" s="84"/>
      <c r="LPU42" s="84"/>
      <c r="LPV42" s="84"/>
      <c r="LPW42" s="84"/>
      <c r="LPX42" s="84"/>
      <c r="LPY42" s="84"/>
      <c r="LPZ42" s="84"/>
      <c r="LQA42" s="84"/>
      <c r="LQB42" s="84"/>
      <c r="LQC42" s="84"/>
      <c r="LQD42" s="84"/>
      <c r="LQE42" s="84"/>
      <c r="LQF42" s="84"/>
      <c r="LQG42" s="84"/>
      <c r="LQH42" s="84"/>
      <c r="LQI42" s="84"/>
      <c r="LQJ42" s="84"/>
      <c r="LQK42" s="84"/>
      <c r="LQL42" s="84"/>
      <c r="LQM42" s="84"/>
      <c r="LQN42" s="84"/>
      <c r="LQO42" s="84"/>
      <c r="LQP42" s="84"/>
      <c r="LQQ42" s="84"/>
      <c r="LQR42" s="84"/>
      <c r="LQS42" s="84"/>
      <c r="LQT42" s="84"/>
      <c r="LQU42" s="84"/>
      <c r="LQV42" s="84"/>
      <c r="LQW42" s="84"/>
      <c r="LQX42" s="84"/>
      <c r="LQY42" s="84"/>
      <c r="LQZ42" s="84"/>
      <c r="LRA42" s="84"/>
      <c r="LRB42" s="84"/>
      <c r="LRC42" s="84"/>
      <c r="LRD42" s="84"/>
      <c r="LRE42" s="84"/>
      <c r="LRF42" s="84"/>
      <c r="LRG42" s="84"/>
      <c r="LRH42" s="84"/>
      <c r="LRI42" s="84"/>
      <c r="LRJ42" s="84"/>
      <c r="LRK42" s="84"/>
      <c r="LRL42" s="84"/>
      <c r="LRM42" s="84"/>
      <c r="LRN42" s="84"/>
      <c r="LRO42" s="84"/>
      <c r="LRP42" s="84"/>
      <c r="LRQ42" s="84"/>
      <c r="LRR42" s="84"/>
      <c r="LRS42" s="84"/>
      <c r="LRT42" s="84"/>
      <c r="LRU42" s="84"/>
      <c r="LRV42" s="84"/>
      <c r="LRW42" s="84"/>
      <c r="LRX42" s="84"/>
      <c r="LRY42" s="84"/>
      <c r="LRZ42" s="84"/>
      <c r="LSA42" s="84"/>
      <c r="LSB42" s="84"/>
      <c r="LSC42" s="84"/>
      <c r="LSD42" s="84"/>
      <c r="LSE42" s="84"/>
      <c r="LSF42" s="84"/>
      <c r="LSG42" s="84"/>
      <c r="LSH42" s="84"/>
      <c r="LSI42" s="84"/>
      <c r="LSJ42" s="84"/>
      <c r="LSK42" s="84"/>
      <c r="LSL42" s="84"/>
      <c r="LSM42" s="84"/>
      <c r="LSN42" s="84"/>
      <c r="LSO42" s="84"/>
      <c r="LSP42" s="84"/>
      <c r="LSQ42" s="84"/>
      <c r="LSR42" s="84"/>
      <c r="LSS42" s="84"/>
      <c r="LST42" s="84"/>
      <c r="LSU42" s="84"/>
      <c r="LSV42" s="84"/>
      <c r="LSW42" s="84"/>
      <c r="LSX42" s="84"/>
      <c r="LSY42" s="84"/>
      <c r="LSZ42" s="84"/>
      <c r="LTA42" s="84"/>
      <c r="LTB42" s="84"/>
      <c r="LTC42" s="84"/>
      <c r="LTD42" s="84"/>
      <c r="LTE42" s="84"/>
      <c r="LTF42" s="84"/>
      <c r="LTG42" s="84"/>
      <c r="LTH42" s="84"/>
      <c r="LTI42" s="84"/>
      <c r="LTJ42" s="84"/>
      <c r="LTK42" s="84"/>
      <c r="LTL42" s="84"/>
      <c r="LTM42" s="84"/>
      <c r="LTN42" s="84"/>
      <c r="LTO42" s="84"/>
      <c r="LTP42" s="84"/>
      <c r="LTQ42" s="84"/>
      <c r="LTR42" s="84"/>
      <c r="LTS42" s="84"/>
      <c r="LTT42" s="84"/>
      <c r="LTU42" s="84"/>
      <c r="LTV42" s="84"/>
      <c r="LTW42" s="84"/>
      <c r="LTX42" s="84"/>
      <c r="LTY42" s="84"/>
      <c r="LTZ42" s="84"/>
      <c r="LUA42" s="84"/>
      <c r="LUB42" s="84"/>
      <c r="LUC42" s="84"/>
      <c r="LUD42" s="84"/>
      <c r="LUE42" s="84"/>
      <c r="LUF42" s="84"/>
      <c r="LUG42" s="84"/>
      <c r="LUH42" s="84"/>
      <c r="LUI42" s="84"/>
      <c r="LUJ42" s="84"/>
      <c r="LUK42" s="84"/>
      <c r="LUL42" s="84"/>
      <c r="LUM42" s="84"/>
      <c r="LUN42" s="84"/>
      <c r="LUO42" s="84"/>
      <c r="LUP42" s="84"/>
      <c r="LUQ42" s="84"/>
      <c r="LUR42" s="84"/>
      <c r="LUS42" s="84"/>
      <c r="LUT42" s="84"/>
      <c r="LUU42" s="84"/>
      <c r="LUV42" s="84"/>
      <c r="LUW42" s="84"/>
      <c r="LUX42" s="84"/>
      <c r="LUY42" s="84"/>
      <c r="LUZ42" s="84"/>
      <c r="LVA42" s="84"/>
      <c r="LVB42" s="84"/>
      <c r="LVC42" s="84"/>
      <c r="LVD42" s="84"/>
      <c r="LVE42" s="84"/>
      <c r="LVF42" s="84"/>
      <c r="LVG42" s="84"/>
      <c r="LVH42" s="84"/>
      <c r="LVI42" s="84"/>
      <c r="LVJ42" s="84"/>
      <c r="LVK42" s="84"/>
      <c r="LVL42" s="84"/>
      <c r="LVM42" s="84"/>
      <c r="LVN42" s="84"/>
      <c r="LVO42" s="84"/>
      <c r="LVP42" s="84"/>
      <c r="LVQ42" s="84"/>
      <c r="LVR42" s="84"/>
      <c r="LVS42" s="84"/>
      <c r="LVT42" s="84"/>
      <c r="LVU42" s="84"/>
      <c r="LVV42" s="84"/>
      <c r="LVW42" s="84"/>
      <c r="LVX42" s="84"/>
      <c r="LVY42" s="84"/>
      <c r="LVZ42" s="84"/>
      <c r="LWA42" s="84"/>
      <c r="LWB42" s="84"/>
      <c r="LWC42" s="84"/>
      <c r="LWD42" s="84"/>
      <c r="LWE42" s="84"/>
      <c r="LWF42" s="84"/>
      <c r="LWG42" s="84"/>
      <c r="LWH42" s="84"/>
      <c r="LWI42" s="84"/>
      <c r="LWJ42" s="84"/>
      <c r="LWK42" s="84"/>
      <c r="LWL42" s="84"/>
      <c r="LWM42" s="84"/>
      <c r="LWN42" s="84"/>
      <c r="LWO42" s="84"/>
      <c r="LWP42" s="84"/>
      <c r="LWQ42" s="84"/>
      <c r="LWR42" s="84"/>
      <c r="LWS42" s="84"/>
      <c r="LWT42" s="84"/>
      <c r="LWU42" s="84"/>
      <c r="LWV42" s="84"/>
      <c r="LWW42" s="84"/>
      <c r="LWX42" s="84"/>
      <c r="LWY42" s="84"/>
      <c r="LWZ42" s="84"/>
      <c r="LXA42" s="84"/>
      <c r="LXB42" s="84"/>
      <c r="LXC42" s="84"/>
      <c r="LXD42" s="84"/>
      <c r="LXE42" s="84"/>
      <c r="LXF42" s="84"/>
      <c r="LXG42" s="84"/>
      <c r="LXH42" s="84"/>
      <c r="LXI42" s="84"/>
      <c r="LXJ42" s="84"/>
      <c r="LXK42" s="84"/>
      <c r="LXL42" s="84"/>
      <c r="LXM42" s="84"/>
      <c r="LXN42" s="84"/>
      <c r="LXO42" s="84"/>
      <c r="LXP42" s="84"/>
      <c r="LXQ42" s="84"/>
      <c r="LXR42" s="84"/>
      <c r="LXS42" s="84"/>
      <c r="LXT42" s="84"/>
      <c r="LXU42" s="84"/>
      <c r="LXV42" s="84"/>
      <c r="LXW42" s="84"/>
      <c r="LXX42" s="84"/>
      <c r="LXY42" s="84"/>
      <c r="LXZ42" s="84"/>
      <c r="LYA42" s="84"/>
      <c r="LYB42" s="84"/>
      <c r="LYC42" s="84"/>
      <c r="LYD42" s="84"/>
      <c r="LYE42" s="84"/>
      <c r="LYF42" s="84"/>
      <c r="LYG42" s="84"/>
      <c r="LYH42" s="84"/>
      <c r="LYI42" s="84"/>
      <c r="LYJ42" s="84"/>
      <c r="LYK42" s="84"/>
      <c r="LYL42" s="84"/>
      <c r="LYM42" s="84"/>
      <c r="LYN42" s="84"/>
      <c r="LYO42" s="84"/>
      <c r="LYP42" s="84"/>
      <c r="LYQ42" s="84"/>
      <c r="LYR42" s="84"/>
      <c r="LYS42" s="84"/>
      <c r="LYT42" s="84"/>
      <c r="LYU42" s="84"/>
      <c r="LYV42" s="84"/>
      <c r="LYW42" s="84"/>
      <c r="LYX42" s="84"/>
      <c r="LYY42" s="84"/>
      <c r="LYZ42" s="84"/>
      <c r="LZA42" s="84"/>
      <c r="LZB42" s="84"/>
      <c r="LZC42" s="84"/>
      <c r="LZD42" s="84"/>
      <c r="LZE42" s="84"/>
      <c r="LZF42" s="84"/>
      <c r="LZG42" s="84"/>
      <c r="LZH42" s="84"/>
      <c r="LZI42" s="84"/>
      <c r="LZJ42" s="84"/>
      <c r="LZK42" s="84"/>
      <c r="LZL42" s="84"/>
      <c r="LZM42" s="84"/>
      <c r="LZN42" s="84"/>
      <c r="LZO42" s="84"/>
      <c r="LZP42" s="84"/>
      <c r="LZQ42" s="84"/>
      <c r="LZR42" s="84"/>
      <c r="LZS42" s="84"/>
      <c r="LZT42" s="84"/>
      <c r="LZU42" s="84"/>
      <c r="LZV42" s="84"/>
      <c r="LZW42" s="84"/>
      <c r="LZX42" s="84"/>
      <c r="LZY42" s="84"/>
      <c r="LZZ42" s="84"/>
      <c r="MAA42" s="84"/>
      <c r="MAB42" s="84"/>
      <c r="MAC42" s="84"/>
      <c r="MAD42" s="84"/>
      <c r="MAE42" s="84"/>
      <c r="MAF42" s="84"/>
      <c r="MAG42" s="84"/>
      <c r="MAH42" s="84"/>
      <c r="MAI42" s="84"/>
      <c r="MAJ42" s="84"/>
      <c r="MAK42" s="84"/>
      <c r="MAL42" s="84"/>
      <c r="MAM42" s="84"/>
      <c r="MAN42" s="84"/>
      <c r="MAO42" s="84"/>
      <c r="MAP42" s="84"/>
      <c r="MAQ42" s="84"/>
      <c r="MAR42" s="84"/>
      <c r="MAS42" s="84"/>
      <c r="MAT42" s="84"/>
      <c r="MAU42" s="84"/>
      <c r="MAV42" s="84"/>
      <c r="MAW42" s="84"/>
      <c r="MAX42" s="84"/>
      <c r="MAY42" s="84"/>
      <c r="MAZ42" s="84"/>
      <c r="MBA42" s="84"/>
      <c r="MBB42" s="84"/>
      <c r="MBC42" s="84"/>
      <c r="MBD42" s="84"/>
      <c r="MBE42" s="84"/>
      <c r="MBF42" s="84"/>
      <c r="MBG42" s="84"/>
      <c r="MBH42" s="84"/>
      <c r="MBI42" s="84"/>
      <c r="MBJ42" s="84"/>
      <c r="MBK42" s="84"/>
      <c r="MBL42" s="84"/>
      <c r="MBM42" s="84"/>
      <c r="MBN42" s="84"/>
      <c r="MBO42" s="84"/>
      <c r="MBP42" s="84"/>
      <c r="MBQ42" s="84"/>
      <c r="MBR42" s="84"/>
      <c r="MBS42" s="84"/>
      <c r="MBT42" s="84"/>
      <c r="MBU42" s="84"/>
      <c r="MBV42" s="84"/>
      <c r="MBW42" s="84"/>
      <c r="MBX42" s="84"/>
      <c r="MBY42" s="84"/>
      <c r="MBZ42" s="84"/>
      <c r="MCA42" s="84"/>
      <c r="MCB42" s="84"/>
      <c r="MCC42" s="84"/>
      <c r="MCD42" s="84"/>
      <c r="MCE42" s="84"/>
      <c r="MCF42" s="84"/>
      <c r="MCG42" s="84"/>
      <c r="MCH42" s="84"/>
      <c r="MCI42" s="84"/>
      <c r="MCJ42" s="84"/>
      <c r="MCK42" s="84"/>
      <c r="MCL42" s="84"/>
      <c r="MCM42" s="84"/>
      <c r="MCN42" s="84"/>
      <c r="MCO42" s="84"/>
      <c r="MCP42" s="84"/>
      <c r="MCQ42" s="84"/>
      <c r="MCR42" s="84"/>
      <c r="MCS42" s="84"/>
      <c r="MCT42" s="84"/>
      <c r="MCU42" s="84"/>
      <c r="MCV42" s="84"/>
      <c r="MCW42" s="84"/>
      <c r="MCX42" s="84"/>
      <c r="MCY42" s="84"/>
      <c r="MCZ42" s="84"/>
      <c r="MDA42" s="84"/>
      <c r="MDB42" s="84"/>
      <c r="MDC42" s="84"/>
      <c r="MDD42" s="84"/>
      <c r="MDE42" s="84"/>
      <c r="MDF42" s="84"/>
      <c r="MDG42" s="84"/>
      <c r="MDH42" s="84"/>
      <c r="MDI42" s="84"/>
      <c r="MDJ42" s="84"/>
      <c r="MDK42" s="84"/>
      <c r="MDL42" s="84"/>
      <c r="MDM42" s="84"/>
      <c r="MDN42" s="84"/>
      <c r="MDO42" s="84"/>
      <c r="MDP42" s="84"/>
      <c r="MDQ42" s="84"/>
      <c r="MDR42" s="84"/>
      <c r="MDS42" s="84"/>
      <c r="MDT42" s="84"/>
      <c r="MDU42" s="84"/>
      <c r="MDV42" s="84"/>
      <c r="MDW42" s="84"/>
      <c r="MDX42" s="84"/>
      <c r="MDY42" s="84"/>
      <c r="MDZ42" s="84"/>
      <c r="MEA42" s="84"/>
      <c r="MEB42" s="84"/>
      <c r="MEC42" s="84"/>
      <c r="MED42" s="84"/>
      <c r="MEE42" s="84"/>
      <c r="MEF42" s="84"/>
      <c r="MEG42" s="84"/>
      <c r="MEH42" s="84"/>
      <c r="MEI42" s="84"/>
      <c r="MEJ42" s="84"/>
      <c r="MEK42" s="84"/>
      <c r="MEL42" s="84"/>
      <c r="MEM42" s="84"/>
      <c r="MEN42" s="84"/>
      <c r="MEO42" s="84"/>
      <c r="MEP42" s="84"/>
      <c r="MEQ42" s="84"/>
      <c r="MER42" s="84"/>
      <c r="MES42" s="84"/>
      <c r="MET42" s="84"/>
      <c r="MEU42" s="84"/>
      <c r="MEV42" s="84"/>
      <c r="MEW42" s="84"/>
      <c r="MEX42" s="84"/>
      <c r="MEY42" s="84"/>
      <c r="MEZ42" s="84"/>
      <c r="MFA42" s="84"/>
      <c r="MFB42" s="84"/>
      <c r="MFC42" s="84"/>
      <c r="MFD42" s="84"/>
      <c r="MFE42" s="84"/>
      <c r="MFF42" s="84"/>
      <c r="MFG42" s="84"/>
      <c r="MFH42" s="84"/>
      <c r="MFI42" s="84"/>
      <c r="MFJ42" s="84"/>
      <c r="MFK42" s="84"/>
      <c r="MFL42" s="84"/>
      <c r="MFM42" s="84"/>
      <c r="MFN42" s="84"/>
      <c r="MFO42" s="84"/>
      <c r="MFP42" s="84"/>
      <c r="MFQ42" s="84"/>
      <c r="MFR42" s="84"/>
      <c r="MFS42" s="84"/>
      <c r="MFT42" s="84"/>
      <c r="MFU42" s="84"/>
      <c r="MFV42" s="84"/>
      <c r="MFW42" s="84"/>
      <c r="MFX42" s="84"/>
      <c r="MFY42" s="84"/>
      <c r="MFZ42" s="84"/>
      <c r="MGA42" s="84"/>
      <c r="MGB42" s="84"/>
      <c r="MGC42" s="84"/>
      <c r="MGD42" s="84"/>
      <c r="MGE42" s="84"/>
      <c r="MGF42" s="84"/>
      <c r="MGG42" s="84"/>
      <c r="MGH42" s="84"/>
      <c r="MGI42" s="84"/>
      <c r="MGJ42" s="84"/>
      <c r="MGK42" s="84"/>
      <c r="MGL42" s="84"/>
      <c r="MGM42" s="84"/>
      <c r="MGN42" s="84"/>
      <c r="MGO42" s="84"/>
      <c r="MGP42" s="84"/>
      <c r="MGQ42" s="84"/>
      <c r="MGR42" s="84"/>
      <c r="MGS42" s="84"/>
      <c r="MGT42" s="84"/>
      <c r="MGU42" s="84"/>
      <c r="MGV42" s="84"/>
      <c r="MGW42" s="84"/>
      <c r="MGX42" s="84"/>
      <c r="MGY42" s="84"/>
      <c r="MGZ42" s="84"/>
      <c r="MHA42" s="84"/>
      <c r="MHB42" s="84"/>
      <c r="MHC42" s="84"/>
      <c r="MHD42" s="84"/>
      <c r="MHE42" s="84"/>
      <c r="MHF42" s="84"/>
      <c r="MHG42" s="84"/>
      <c r="MHH42" s="84"/>
      <c r="MHI42" s="84"/>
      <c r="MHJ42" s="84"/>
      <c r="MHK42" s="84"/>
      <c r="MHL42" s="84"/>
      <c r="MHM42" s="84"/>
      <c r="MHN42" s="84"/>
      <c r="MHO42" s="84"/>
      <c r="MHP42" s="84"/>
      <c r="MHQ42" s="84"/>
      <c r="MHR42" s="84"/>
      <c r="MHS42" s="84"/>
      <c r="MHT42" s="84"/>
      <c r="MHU42" s="84"/>
      <c r="MHV42" s="84"/>
      <c r="MHW42" s="84"/>
      <c r="MHX42" s="84"/>
      <c r="MHY42" s="84"/>
      <c r="MHZ42" s="84"/>
      <c r="MIA42" s="84"/>
      <c r="MIB42" s="84"/>
      <c r="MIC42" s="84"/>
      <c r="MID42" s="84"/>
      <c r="MIE42" s="84"/>
      <c r="MIF42" s="84"/>
      <c r="MIG42" s="84"/>
      <c r="MIH42" s="84"/>
      <c r="MII42" s="84"/>
      <c r="MIJ42" s="84"/>
      <c r="MIK42" s="84"/>
      <c r="MIL42" s="84"/>
      <c r="MIM42" s="84"/>
      <c r="MIN42" s="84"/>
      <c r="MIO42" s="84"/>
      <c r="MIP42" s="84"/>
      <c r="MIQ42" s="84"/>
      <c r="MIR42" s="84"/>
      <c r="MIS42" s="84"/>
      <c r="MIT42" s="84"/>
      <c r="MIU42" s="84"/>
      <c r="MIV42" s="84"/>
      <c r="MIW42" s="84"/>
      <c r="MIX42" s="84"/>
      <c r="MIY42" s="84"/>
      <c r="MIZ42" s="84"/>
      <c r="MJA42" s="84"/>
      <c r="MJB42" s="84"/>
      <c r="MJC42" s="84"/>
      <c r="MJD42" s="84"/>
      <c r="MJE42" s="84"/>
      <c r="MJF42" s="84"/>
      <c r="MJG42" s="84"/>
      <c r="MJH42" s="84"/>
      <c r="MJI42" s="84"/>
      <c r="MJJ42" s="84"/>
      <c r="MJK42" s="84"/>
      <c r="MJL42" s="84"/>
      <c r="MJM42" s="84"/>
      <c r="MJN42" s="84"/>
      <c r="MJO42" s="84"/>
      <c r="MJP42" s="84"/>
      <c r="MJQ42" s="84"/>
      <c r="MJR42" s="84"/>
      <c r="MJS42" s="84"/>
      <c r="MJT42" s="84"/>
      <c r="MJU42" s="84"/>
      <c r="MJV42" s="84"/>
      <c r="MJW42" s="84"/>
      <c r="MJX42" s="84"/>
      <c r="MJY42" s="84"/>
      <c r="MJZ42" s="84"/>
      <c r="MKA42" s="84"/>
      <c r="MKB42" s="84"/>
      <c r="MKC42" s="84"/>
      <c r="MKD42" s="84"/>
      <c r="MKE42" s="84"/>
      <c r="MKF42" s="84"/>
      <c r="MKG42" s="84"/>
      <c r="MKH42" s="84"/>
      <c r="MKI42" s="84"/>
      <c r="MKJ42" s="84"/>
      <c r="MKK42" s="84"/>
      <c r="MKL42" s="84"/>
      <c r="MKM42" s="84"/>
      <c r="MKN42" s="84"/>
      <c r="MKO42" s="84"/>
      <c r="MKP42" s="84"/>
      <c r="MKQ42" s="84"/>
      <c r="MKR42" s="84"/>
      <c r="MKS42" s="84"/>
      <c r="MKT42" s="84"/>
      <c r="MKU42" s="84"/>
      <c r="MKV42" s="84"/>
      <c r="MKW42" s="84"/>
      <c r="MKX42" s="84"/>
      <c r="MKY42" s="84"/>
      <c r="MKZ42" s="84"/>
      <c r="MLA42" s="84"/>
      <c r="MLB42" s="84"/>
      <c r="MLC42" s="84"/>
      <c r="MLD42" s="84"/>
      <c r="MLE42" s="84"/>
      <c r="MLF42" s="84"/>
      <c r="MLG42" s="84"/>
      <c r="MLH42" s="84"/>
      <c r="MLI42" s="84"/>
      <c r="MLJ42" s="84"/>
      <c r="MLK42" s="84"/>
      <c r="MLL42" s="84"/>
      <c r="MLM42" s="84"/>
      <c r="MLN42" s="84"/>
      <c r="MLO42" s="84"/>
      <c r="MLP42" s="84"/>
      <c r="MLQ42" s="84"/>
      <c r="MLR42" s="84"/>
      <c r="MLS42" s="84"/>
      <c r="MLT42" s="84"/>
      <c r="MLU42" s="84"/>
      <c r="MLV42" s="84"/>
      <c r="MLW42" s="84"/>
      <c r="MLX42" s="84"/>
      <c r="MLY42" s="84"/>
      <c r="MLZ42" s="84"/>
      <c r="MMA42" s="84"/>
      <c r="MMB42" s="84"/>
      <c r="MMC42" s="84"/>
      <c r="MMD42" s="84"/>
      <c r="MME42" s="84"/>
      <c r="MMF42" s="84"/>
      <c r="MMG42" s="84"/>
      <c r="MMH42" s="84"/>
      <c r="MMI42" s="84"/>
      <c r="MMJ42" s="84"/>
      <c r="MMK42" s="84"/>
      <c r="MML42" s="84"/>
      <c r="MMM42" s="84"/>
      <c r="MMN42" s="84"/>
      <c r="MMO42" s="84"/>
      <c r="MMP42" s="84"/>
      <c r="MMQ42" s="84"/>
      <c r="MMR42" s="84"/>
      <c r="MMS42" s="84"/>
      <c r="MMT42" s="84"/>
      <c r="MMU42" s="84"/>
      <c r="MMV42" s="84"/>
      <c r="MMW42" s="84"/>
      <c r="MMX42" s="84"/>
      <c r="MMY42" s="84"/>
      <c r="MMZ42" s="84"/>
      <c r="MNA42" s="84"/>
      <c r="MNB42" s="84"/>
      <c r="MNC42" s="84"/>
      <c r="MND42" s="84"/>
      <c r="MNE42" s="84"/>
      <c r="MNF42" s="84"/>
      <c r="MNG42" s="84"/>
      <c r="MNH42" s="84"/>
      <c r="MNI42" s="84"/>
      <c r="MNJ42" s="84"/>
      <c r="MNK42" s="84"/>
      <c r="MNL42" s="84"/>
      <c r="MNM42" s="84"/>
      <c r="MNN42" s="84"/>
      <c r="MNO42" s="84"/>
      <c r="MNP42" s="84"/>
      <c r="MNQ42" s="84"/>
      <c r="MNR42" s="84"/>
      <c r="MNS42" s="84"/>
      <c r="MNT42" s="84"/>
      <c r="MNU42" s="84"/>
      <c r="MNV42" s="84"/>
      <c r="MNW42" s="84"/>
      <c r="MNX42" s="84"/>
      <c r="MNY42" s="84"/>
      <c r="MNZ42" s="84"/>
      <c r="MOA42" s="84"/>
      <c r="MOB42" s="84"/>
      <c r="MOC42" s="84"/>
      <c r="MOD42" s="84"/>
      <c r="MOE42" s="84"/>
      <c r="MOF42" s="84"/>
      <c r="MOG42" s="84"/>
      <c r="MOH42" s="84"/>
      <c r="MOI42" s="84"/>
      <c r="MOJ42" s="84"/>
      <c r="MOK42" s="84"/>
      <c r="MOL42" s="84"/>
      <c r="MOM42" s="84"/>
      <c r="MON42" s="84"/>
      <c r="MOO42" s="84"/>
      <c r="MOP42" s="84"/>
      <c r="MOQ42" s="84"/>
      <c r="MOR42" s="84"/>
      <c r="MOS42" s="84"/>
      <c r="MOT42" s="84"/>
      <c r="MOU42" s="84"/>
      <c r="MOV42" s="84"/>
      <c r="MOW42" s="84"/>
      <c r="MOX42" s="84"/>
      <c r="MOY42" s="84"/>
      <c r="MOZ42" s="84"/>
      <c r="MPA42" s="84"/>
      <c r="MPB42" s="84"/>
      <c r="MPC42" s="84"/>
      <c r="MPD42" s="84"/>
      <c r="MPE42" s="84"/>
      <c r="MPF42" s="84"/>
      <c r="MPG42" s="84"/>
      <c r="MPH42" s="84"/>
      <c r="MPI42" s="84"/>
      <c r="MPJ42" s="84"/>
      <c r="MPK42" s="84"/>
      <c r="MPL42" s="84"/>
      <c r="MPM42" s="84"/>
      <c r="MPN42" s="84"/>
      <c r="MPO42" s="84"/>
      <c r="MPP42" s="84"/>
      <c r="MPQ42" s="84"/>
      <c r="MPR42" s="84"/>
      <c r="MPS42" s="84"/>
      <c r="MPT42" s="84"/>
      <c r="MPU42" s="84"/>
      <c r="MPV42" s="84"/>
      <c r="MPW42" s="84"/>
      <c r="MPX42" s="84"/>
      <c r="MPY42" s="84"/>
      <c r="MPZ42" s="84"/>
      <c r="MQA42" s="84"/>
      <c r="MQB42" s="84"/>
      <c r="MQC42" s="84"/>
      <c r="MQD42" s="84"/>
      <c r="MQE42" s="84"/>
      <c r="MQF42" s="84"/>
      <c r="MQG42" s="84"/>
      <c r="MQH42" s="84"/>
      <c r="MQI42" s="84"/>
      <c r="MQJ42" s="84"/>
      <c r="MQK42" s="84"/>
      <c r="MQL42" s="84"/>
      <c r="MQM42" s="84"/>
      <c r="MQN42" s="84"/>
      <c r="MQO42" s="84"/>
      <c r="MQP42" s="84"/>
      <c r="MQQ42" s="84"/>
      <c r="MQR42" s="84"/>
      <c r="MQS42" s="84"/>
      <c r="MQT42" s="84"/>
      <c r="MQU42" s="84"/>
      <c r="MQV42" s="84"/>
      <c r="MQW42" s="84"/>
      <c r="MQX42" s="84"/>
      <c r="MQY42" s="84"/>
      <c r="MQZ42" s="84"/>
      <c r="MRA42" s="84"/>
      <c r="MRB42" s="84"/>
      <c r="MRC42" s="84"/>
      <c r="MRD42" s="84"/>
      <c r="MRE42" s="84"/>
      <c r="MRF42" s="84"/>
      <c r="MRG42" s="84"/>
      <c r="MRH42" s="84"/>
      <c r="MRI42" s="84"/>
      <c r="MRJ42" s="84"/>
      <c r="MRK42" s="84"/>
      <c r="MRL42" s="84"/>
      <c r="MRM42" s="84"/>
      <c r="MRN42" s="84"/>
      <c r="MRO42" s="84"/>
      <c r="MRP42" s="84"/>
      <c r="MRQ42" s="84"/>
      <c r="MRR42" s="84"/>
      <c r="MRS42" s="84"/>
      <c r="MRT42" s="84"/>
      <c r="MRU42" s="84"/>
      <c r="MRV42" s="84"/>
      <c r="MRW42" s="84"/>
      <c r="MRX42" s="84"/>
      <c r="MRY42" s="84"/>
      <c r="MRZ42" s="84"/>
      <c r="MSA42" s="84"/>
      <c r="MSB42" s="84"/>
      <c r="MSC42" s="84"/>
      <c r="MSD42" s="84"/>
      <c r="MSE42" s="84"/>
      <c r="MSF42" s="84"/>
      <c r="MSG42" s="84"/>
      <c r="MSH42" s="84"/>
      <c r="MSI42" s="84"/>
      <c r="MSJ42" s="84"/>
      <c r="MSK42" s="84"/>
      <c r="MSL42" s="84"/>
      <c r="MSM42" s="84"/>
      <c r="MSN42" s="84"/>
      <c r="MSO42" s="84"/>
      <c r="MSP42" s="84"/>
      <c r="MSQ42" s="84"/>
      <c r="MSR42" s="84"/>
      <c r="MSS42" s="84"/>
      <c r="MST42" s="84"/>
      <c r="MSU42" s="84"/>
      <c r="MSV42" s="84"/>
      <c r="MSW42" s="84"/>
      <c r="MSX42" s="84"/>
      <c r="MSY42" s="84"/>
      <c r="MSZ42" s="84"/>
      <c r="MTA42" s="84"/>
      <c r="MTB42" s="84"/>
      <c r="MTC42" s="84"/>
      <c r="MTD42" s="84"/>
      <c r="MTE42" s="84"/>
      <c r="MTF42" s="84"/>
      <c r="MTG42" s="84"/>
      <c r="MTH42" s="84"/>
      <c r="MTI42" s="84"/>
      <c r="MTJ42" s="84"/>
      <c r="MTK42" s="84"/>
      <c r="MTL42" s="84"/>
      <c r="MTM42" s="84"/>
      <c r="MTN42" s="84"/>
      <c r="MTO42" s="84"/>
      <c r="MTP42" s="84"/>
      <c r="MTQ42" s="84"/>
      <c r="MTR42" s="84"/>
      <c r="MTS42" s="84"/>
      <c r="MTT42" s="84"/>
      <c r="MTU42" s="84"/>
      <c r="MTV42" s="84"/>
      <c r="MTW42" s="84"/>
      <c r="MTX42" s="84"/>
      <c r="MTY42" s="84"/>
      <c r="MTZ42" s="84"/>
      <c r="MUA42" s="84"/>
      <c r="MUB42" s="84"/>
      <c r="MUC42" s="84"/>
      <c r="MUD42" s="84"/>
      <c r="MUE42" s="84"/>
      <c r="MUF42" s="84"/>
      <c r="MUG42" s="84"/>
      <c r="MUH42" s="84"/>
      <c r="MUI42" s="84"/>
      <c r="MUJ42" s="84"/>
      <c r="MUK42" s="84"/>
      <c r="MUL42" s="84"/>
      <c r="MUM42" s="84"/>
      <c r="MUN42" s="84"/>
      <c r="MUO42" s="84"/>
      <c r="MUP42" s="84"/>
      <c r="MUQ42" s="84"/>
      <c r="MUR42" s="84"/>
      <c r="MUS42" s="84"/>
      <c r="MUT42" s="84"/>
      <c r="MUU42" s="84"/>
      <c r="MUV42" s="84"/>
      <c r="MUW42" s="84"/>
      <c r="MUX42" s="84"/>
      <c r="MUY42" s="84"/>
      <c r="MUZ42" s="84"/>
      <c r="MVA42" s="84"/>
      <c r="MVB42" s="84"/>
      <c r="MVC42" s="84"/>
      <c r="MVD42" s="84"/>
      <c r="MVE42" s="84"/>
      <c r="MVF42" s="84"/>
      <c r="MVG42" s="84"/>
      <c r="MVH42" s="84"/>
      <c r="MVI42" s="84"/>
      <c r="MVJ42" s="84"/>
      <c r="MVK42" s="84"/>
      <c r="MVL42" s="84"/>
      <c r="MVM42" s="84"/>
      <c r="MVN42" s="84"/>
      <c r="MVO42" s="84"/>
      <c r="MVP42" s="84"/>
      <c r="MVQ42" s="84"/>
      <c r="MVR42" s="84"/>
      <c r="MVS42" s="84"/>
      <c r="MVT42" s="84"/>
      <c r="MVU42" s="84"/>
      <c r="MVV42" s="84"/>
      <c r="MVW42" s="84"/>
      <c r="MVX42" s="84"/>
      <c r="MVY42" s="84"/>
      <c r="MVZ42" s="84"/>
      <c r="MWA42" s="84"/>
      <c r="MWB42" s="84"/>
      <c r="MWC42" s="84"/>
      <c r="MWD42" s="84"/>
      <c r="MWE42" s="84"/>
      <c r="MWF42" s="84"/>
      <c r="MWG42" s="84"/>
      <c r="MWH42" s="84"/>
      <c r="MWI42" s="84"/>
      <c r="MWJ42" s="84"/>
      <c r="MWK42" s="84"/>
      <c r="MWL42" s="84"/>
      <c r="MWM42" s="84"/>
      <c r="MWN42" s="84"/>
      <c r="MWO42" s="84"/>
      <c r="MWP42" s="84"/>
      <c r="MWQ42" s="84"/>
      <c r="MWR42" s="84"/>
      <c r="MWS42" s="84"/>
      <c r="MWT42" s="84"/>
      <c r="MWU42" s="84"/>
      <c r="MWV42" s="84"/>
      <c r="MWW42" s="84"/>
      <c r="MWX42" s="84"/>
      <c r="MWY42" s="84"/>
      <c r="MWZ42" s="84"/>
      <c r="MXA42" s="84"/>
      <c r="MXB42" s="84"/>
      <c r="MXC42" s="84"/>
      <c r="MXD42" s="84"/>
      <c r="MXE42" s="84"/>
      <c r="MXF42" s="84"/>
      <c r="MXG42" s="84"/>
      <c r="MXH42" s="84"/>
      <c r="MXI42" s="84"/>
      <c r="MXJ42" s="84"/>
      <c r="MXK42" s="84"/>
      <c r="MXL42" s="84"/>
      <c r="MXM42" s="84"/>
      <c r="MXN42" s="84"/>
      <c r="MXO42" s="84"/>
      <c r="MXP42" s="84"/>
      <c r="MXQ42" s="84"/>
      <c r="MXR42" s="84"/>
      <c r="MXS42" s="84"/>
      <c r="MXT42" s="84"/>
      <c r="MXU42" s="84"/>
      <c r="MXV42" s="84"/>
      <c r="MXW42" s="84"/>
      <c r="MXX42" s="84"/>
      <c r="MXY42" s="84"/>
      <c r="MXZ42" s="84"/>
      <c r="MYA42" s="84"/>
      <c r="MYB42" s="84"/>
      <c r="MYC42" s="84"/>
      <c r="MYD42" s="84"/>
      <c r="MYE42" s="84"/>
      <c r="MYF42" s="84"/>
      <c r="MYG42" s="84"/>
      <c r="MYH42" s="84"/>
      <c r="MYI42" s="84"/>
      <c r="MYJ42" s="84"/>
      <c r="MYK42" s="84"/>
      <c r="MYL42" s="84"/>
      <c r="MYM42" s="84"/>
      <c r="MYN42" s="84"/>
      <c r="MYO42" s="84"/>
      <c r="MYP42" s="84"/>
      <c r="MYQ42" s="84"/>
      <c r="MYR42" s="84"/>
      <c r="MYS42" s="84"/>
      <c r="MYT42" s="84"/>
      <c r="MYU42" s="84"/>
      <c r="MYV42" s="84"/>
      <c r="MYW42" s="84"/>
      <c r="MYX42" s="84"/>
      <c r="MYY42" s="84"/>
      <c r="MYZ42" s="84"/>
      <c r="MZA42" s="84"/>
      <c r="MZB42" s="84"/>
      <c r="MZC42" s="84"/>
      <c r="MZD42" s="84"/>
      <c r="MZE42" s="84"/>
      <c r="MZF42" s="84"/>
      <c r="MZG42" s="84"/>
      <c r="MZH42" s="84"/>
      <c r="MZI42" s="84"/>
      <c r="MZJ42" s="84"/>
      <c r="MZK42" s="84"/>
      <c r="MZL42" s="84"/>
      <c r="MZM42" s="84"/>
      <c r="MZN42" s="84"/>
      <c r="MZO42" s="84"/>
      <c r="MZP42" s="84"/>
      <c r="MZQ42" s="84"/>
      <c r="MZR42" s="84"/>
      <c r="MZS42" s="84"/>
      <c r="MZT42" s="84"/>
      <c r="MZU42" s="84"/>
      <c r="MZV42" s="84"/>
      <c r="MZW42" s="84"/>
      <c r="MZX42" s="84"/>
      <c r="MZY42" s="84"/>
      <c r="MZZ42" s="84"/>
      <c r="NAA42" s="84"/>
      <c r="NAB42" s="84"/>
      <c r="NAC42" s="84"/>
      <c r="NAD42" s="84"/>
      <c r="NAE42" s="84"/>
      <c r="NAF42" s="84"/>
      <c r="NAG42" s="84"/>
      <c r="NAH42" s="84"/>
      <c r="NAI42" s="84"/>
      <c r="NAJ42" s="84"/>
      <c r="NAK42" s="84"/>
      <c r="NAL42" s="84"/>
      <c r="NAM42" s="84"/>
      <c r="NAN42" s="84"/>
      <c r="NAO42" s="84"/>
      <c r="NAP42" s="84"/>
      <c r="NAQ42" s="84"/>
      <c r="NAR42" s="84"/>
      <c r="NAS42" s="84"/>
      <c r="NAT42" s="84"/>
      <c r="NAU42" s="84"/>
      <c r="NAV42" s="84"/>
      <c r="NAW42" s="84"/>
      <c r="NAX42" s="84"/>
      <c r="NAY42" s="84"/>
      <c r="NAZ42" s="84"/>
      <c r="NBA42" s="84"/>
      <c r="NBB42" s="84"/>
      <c r="NBC42" s="84"/>
      <c r="NBD42" s="84"/>
      <c r="NBE42" s="84"/>
      <c r="NBF42" s="84"/>
      <c r="NBG42" s="84"/>
      <c r="NBH42" s="84"/>
      <c r="NBI42" s="84"/>
      <c r="NBJ42" s="84"/>
      <c r="NBK42" s="84"/>
      <c r="NBL42" s="84"/>
      <c r="NBM42" s="84"/>
      <c r="NBN42" s="84"/>
      <c r="NBO42" s="84"/>
      <c r="NBP42" s="84"/>
      <c r="NBQ42" s="84"/>
      <c r="NBR42" s="84"/>
      <c r="NBS42" s="84"/>
      <c r="NBT42" s="84"/>
      <c r="NBU42" s="84"/>
      <c r="NBV42" s="84"/>
      <c r="NBW42" s="84"/>
      <c r="NBX42" s="84"/>
      <c r="NBY42" s="84"/>
      <c r="NBZ42" s="84"/>
      <c r="NCA42" s="84"/>
      <c r="NCB42" s="84"/>
      <c r="NCC42" s="84"/>
      <c r="NCD42" s="84"/>
      <c r="NCE42" s="84"/>
      <c r="NCF42" s="84"/>
      <c r="NCG42" s="84"/>
      <c r="NCH42" s="84"/>
      <c r="NCI42" s="84"/>
      <c r="NCJ42" s="84"/>
      <c r="NCK42" s="84"/>
      <c r="NCL42" s="84"/>
      <c r="NCM42" s="84"/>
      <c r="NCN42" s="84"/>
      <c r="NCO42" s="84"/>
      <c r="NCP42" s="84"/>
      <c r="NCQ42" s="84"/>
      <c r="NCR42" s="84"/>
      <c r="NCS42" s="84"/>
      <c r="NCT42" s="84"/>
      <c r="NCU42" s="84"/>
      <c r="NCV42" s="84"/>
      <c r="NCW42" s="84"/>
      <c r="NCX42" s="84"/>
      <c r="NCY42" s="84"/>
      <c r="NCZ42" s="84"/>
      <c r="NDA42" s="84"/>
      <c r="NDB42" s="84"/>
      <c r="NDC42" s="84"/>
      <c r="NDD42" s="84"/>
      <c r="NDE42" s="84"/>
      <c r="NDF42" s="84"/>
      <c r="NDG42" s="84"/>
      <c r="NDH42" s="84"/>
      <c r="NDI42" s="84"/>
      <c r="NDJ42" s="84"/>
      <c r="NDK42" s="84"/>
      <c r="NDL42" s="84"/>
      <c r="NDM42" s="84"/>
      <c r="NDN42" s="84"/>
      <c r="NDO42" s="84"/>
      <c r="NDP42" s="84"/>
      <c r="NDQ42" s="84"/>
      <c r="NDR42" s="84"/>
      <c r="NDS42" s="84"/>
      <c r="NDT42" s="84"/>
      <c r="NDU42" s="84"/>
      <c r="NDV42" s="84"/>
      <c r="NDW42" s="84"/>
      <c r="NDX42" s="84"/>
      <c r="NDY42" s="84"/>
      <c r="NDZ42" s="84"/>
      <c r="NEA42" s="84"/>
      <c r="NEB42" s="84"/>
      <c r="NEC42" s="84"/>
      <c r="NED42" s="84"/>
      <c r="NEE42" s="84"/>
      <c r="NEF42" s="84"/>
      <c r="NEG42" s="84"/>
      <c r="NEH42" s="84"/>
      <c r="NEI42" s="84"/>
      <c r="NEJ42" s="84"/>
      <c r="NEK42" s="84"/>
      <c r="NEL42" s="84"/>
      <c r="NEM42" s="84"/>
      <c r="NEN42" s="84"/>
      <c r="NEO42" s="84"/>
      <c r="NEP42" s="84"/>
      <c r="NEQ42" s="84"/>
      <c r="NER42" s="84"/>
      <c r="NES42" s="84"/>
      <c r="NET42" s="84"/>
      <c r="NEU42" s="84"/>
      <c r="NEV42" s="84"/>
      <c r="NEW42" s="84"/>
      <c r="NEX42" s="84"/>
      <c r="NEY42" s="84"/>
      <c r="NEZ42" s="84"/>
      <c r="NFA42" s="84"/>
      <c r="NFB42" s="84"/>
      <c r="NFC42" s="84"/>
      <c r="NFD42" s="84"/>
      <c r="NFE42" s="84"/>
      <c r="NFF42" s="84"/>
      <c r="NFG42" s="84"/>
      <c r="NFH42" s="84"/>
      <c r="NFI42" s="84"/>
      <c r="NFJ42" s="84"/>
      <c r="NFK42" s="84"/>
      <c r="NFL42" s="84"/>
      <c r="NFM42" s="84"/>
      <c r="NFN42" s="84"/>
      <c r="NFO42" s="84"/>
      <c r="NFP42" s="84"/>
      <c r="NFQ42" s="84"/>
      <c r="NFR42" s="84"/>
      <c r="NFS42" s="84"/>
      <c r="NFT42" s="84"/>
      <c r="NFU42" s="84"/>
      <c r="NFV42" s="84"/>
      <c r="NFW42" s="84"/>
      <c r="NFX42" s="84"/>
      <c r="NFY42" s="84"/>
      <c r="NFZ42" s="84"/>
      <c r="NGA42" s="84"/>
      <c r="NGB42" s="84"/>
      <c r="NGC42" s="84"/>
      <c r="NGD42" s="84"/>
      <c r="NGE42" s="84"/>
      <c r="NGF42" s="84"/>
      <c r="NGG42" s="84"/>
      <c r="NGH42" s="84"/>
      <c r="NGI42" s="84"/>
      <c r="NGJ42" s="84"/>
      <c r="NGK42" s="84"/>
      <c r="NGL42" s="84"/>
      <c r="NGM42" s="84"/>
      <c r="NGN42" s="84"/>
      <c r="NGO42" s="84"/>
      <c r="NGP42" s="84"/>
      <c r="NGQ42" s="84"/>
      <c r="NGR42" s="84"/>
      <c r="NGS42" s="84"/>
      <c r="NGT42" s="84"/>
      <c r="NGU42" s="84"/>
      <c r="NGV42" s="84"/>
      <c r="NGW42" s="84"/>
      <c r="NGX42" s="84"/>
      <c r="NGY42" s="84"/>
      <c r="NGZ42" s="84"/>
      <c r="NHA42" s="84"/>
      <c r="NHB42" s="84"/>
      <c r="NHC42" s="84"/>
      <c r="NHD42" s="84"/>
      <c r="NHE42" s="84"/>
      <c r="NHF42" s="84"/>
      <c r="NHG42" s="84"/>
      <c r="NHH42" s="84"/>
      <c r="NHI42" s="84"/>
      <c r="NHJ42" s="84"/>
      <c r="NHK42" s="84"/>
      <c r="NHL42" s="84"/>
      <c r="NHM42" s="84"/>
      <c r="NHN42" s="84"/>
      <c r="NHO42" s="84"/>
      <c r="NHP42" s="84"/>
      <c r="NHQ42" s="84"/>
      <c r="NHR42" s="84"/>
      <c r="NHS42" s="84"/>
      <c r="NHT42" s="84"/>
      <c r="NHU42" s="84"/>
      <c r="NHV42" s="84"/>
      <c r="NHW42" s="84"/>
      <c r="NHX42" s="84"/>
      <c r="NHY42" s="84"/>
      <c r="NHZ42" s="84"/>
      <c r="NIA42" s="84"/>
      <c r="NIB42" s="84"/>
      <c r="NIC42" s="84"/>
      <c r="NID42" s="84"/>
      <c r="NIE42" s="84"/>
      <c r="NIF42" s="84"/>
      <c r="NIG42" s="84"/>
      <c r="NIH42" s="84"/>
      <c r="NII42" s="84"/>
      <c r="NIJ42" s="84"/>
      <c r="NIK42" s="84"/>
      <c r="NIL42" s="84"/>
      <c r="NIM42" s="84"/>
      <c r="NIN42" s="84"/>
      <c r="NIO42" s="84"/>
      <c r="NIP42" s="84"/>
      <c r="NIQ42" s="84"/>
      <c r="NIR42" s="84"/>
      <c r="NIS42" s="84"/>
      <c r="NIT42" s="84"/>
      <c r="NIU42" s="84"/>
      <c r="NIV42" s="84"/>
      <c r="NIW42" s="84"/>
      <c r="NIX42" s="84"/>
      <c r="NIY42" s="84"/>
      <c r="NIZ42" s="84"/>
      <c r="NJA42" s="84"/>
      <c r="NJB42" s="84"/>
      <c r="NJC42" s="84"/>
      <c r="NJD42" s="84"/>
      <c r="NJE42" s="84"/>
      <c r="NJF42" s="84"/>
      <c r="NJG42" s="84"/>
      <c r="NJH42" s="84"/>
      <c r="NJI42" s="84"/>
      <c r="NJJ42" s="84"/>
      <c r="NJK42" s="84"/>
      <c r="NJL42" s="84"/>
      <c r="NJM42" s="84"/>
      <c r="NJN42" s="84"/>
      <c r="NJO42" s="84"/>
      <c r="NJP42" s="84"/>
      <c r="NJQ42" s="84"/>
      <c r="NJR42" s="84"/>
      <c r="NJS42" s="84"/>
      <c r="NJT42" s="84"/>
      <c r="NJU42" s="84"/>
      <c r="NJV42" s="84"/>
      <c r="NJW42" s="84"/>
      <c r="NJX42" s="84"/>
      <c r="NJY42" s="84"/>
      <c r="NJZ42" s="84"/>
      <c r="NKA42" s="84"/>
      <c r="NKB42" s="84"/>
      <c r="NKC42" s="84"/>
      <c r="NKD42" s="84"/>
      <c r="NKE42" s="84"/>
      <c r="NKF42" s="84"/>
      <c r="NKG42" s="84"/>
      <c r="NKH42" s="84"/>
      <c r="NKI42" s="84"/>
      <c r="NKJ42" s="84"/>
      <c r="NKK42" s="84"/>
      <c r="NKL42" s="84"/>
      <c r="NKM42" s="84"/>
      <c r="NKN42" s="84"/>
      <c r="NKO42" s="84"/>
      <c r="NKP42" s="84"/>
      <c r="NKQ42" s="84"/>
      <c r="NKR42" s="84"/>
      <c r="NKS42" s="84"/>
      <c r="NKT42" s="84"/>
      <c r="NKU42" s="84"/>
      <c r="NKV42" s="84"/>
      <c r="NKW42" s="84"/>
      <c r="NKX42" s="84"/>
      <c r="NKY42" s="84"/>
      <c r="NKZ42" s="84"/>
      <c r="NLA42" s="84"/>
      <c r="NLB42" s="84"/>
      <c r="NLC42" s="84"/>
      <c r="NLD42" s="84"/>
      <c r="NLE42" s="84"/>
      <c r="NLF42" s="84"/>
      <c r="NLG42" s="84"/>
      <c r="NLH42" s="84"/>
      <c r="NLI42" s="84"/>
      <c r="NLJ42" s="84"/>
      <c r="NLK42" s="84"/>
      <c r="NLL42" s="84"/>
      <c r="NLM42" s="84"/>
      <c r="NLN42" s="84"/>
      <c r="NLO42" s="84"/>
      <c r="NLP42" s="84"/>
      <c r="NLQ42" s="84"/>
      <c r="NLR42" s="84"/>
      <c r="NLS42" s="84"/>
      <c r="NLT42" s="84"/>
      <c r="NLU42" s="84"/>
      <c r="NLV42" s="84"/>
      <c r="NLW42" s="84"/>
      <c r="NLX42" s="84"/>
      <c r="NLY42" s="84"/>
      <c r="NLZ42" s="84"/>
      <c r="NMA42" s="84"/>
      <c r="NMB42" s="84"/>
      <c r="NMC42" s="84"/>
      <c r="NMD42" s="84"/>
      <c r="NME42" s="84"/>
      <c r="NMF42" s="84"/>
      <c r="NMG42" s="84"/>
      <c r="NMH42" s="84"/>
      <c r="NMI42" s="84"/>
      <c r="NMJ42" s="84"/>
      <c r="NMK42" s="84"/>
      <c r="NML42" s="84"/>
      <c r="NMM42" s="84"/>
      <c r="NMN42" s="84"/>
      <c r="NMO42" s="84"/>
      <c r="NMP42" s="84"/>
      <c r="NMQ42" s="84"/>
      <c r="NMR42" s="84"/>
      <c r="NMS42" s="84"/>
      <c r="NMT42" s="84"/>
      <c r="NMU42" s="84"/>
      <c r="NMV42" s="84"/>
      <c r="NMW42" s="84"/>
      <c r="NMX42" s="84"/>
      <c r="NMY42" s="84"/>
      <c r="NMZ42" s="84"/>
      <c r="NNA42" s="84"/>
      <c r="NNB42" s="84"/>
      <c r="NNC42" s="84"/>
      <c r="NND42" s="84"/>
      <c r="NNE42" s="84"/>
      <c r="NNF42" s="84"/>
      <c r="NNG42" s="84"/>
      <c r="NNH42" s="84"/>
      <c r="NNI42" s="84"/>
      <c r="NNJ42" s="84"/>
      <c r="NNK42" s="84"/>
      <c r="NNL42" s="84"/>
      <c r="NNM42" s="84"/>
      <c r="NNN42" s="84"/>
      <c r="NNO42" s="84"/>
      <c r="NNP42" s="84"/>
      <c r="NNQ42" s="84"/>
      <c r="NNR42" s="84"/>
      <c r="NNS42" s="84"/>
      <c r="NNT42" s="84"/>
      <c r="NNU42" s="84"/>
      <c r="NNV42" s="84"/>
      <c r="NNW42" s="84"/>
      <c r="NNX42" s="84"/>
      <c r="NNY42" s="84"/>
      <c r="NNZ42" s="84"/>
      <c r="NOA42" s="84"/>
      <c r="NOB42" s="84"/>
      <c r="NOC42" s="84"/>
      <c r="NOD42" s="84"/>
      <c r="NOE42" s="84"/>
      <c r="NOF42" s="84"/>
      <c r="NOG42" s="84"/>
      <c r="NOH42" s="84"/>
      <c r="NOI42" s="84"/>
      <c r="NOJ42" s="84"/>
      <c r="NOK42" s="84"/>
      <c r="NOL42" s="84"/>
      <c r="NOM42" s="84"/>
      <c r="NON42" s="84"/>
      <c r="NOO42" s="84"/>
      <c r="NOP42" s="84"/>
      <c r="NOQ42" s="84"/>
      <c r="NOR42" s="84"/>
      <c r="NOS42" s="84"/>
      <c r="NOT42" s="84"/>
      <c r="NOU42" s="84"/>
      <c r="NOV42" s="84"/>
      <c r="NOW42" s="84"/>
      <c r="NOX42" s="84"/>
      <c r="NOY42" s="84"/>
      <c r="NOZ42" s="84"/>
      <c r="NPA42" s="84"/>
      <c r="NPB42" s="84"/>
      <c r="NPC42" s="84"/>
      <c r="NPD42" s="84"/>
      <c r="NPE42" s="84"/>
      <c r="NPF42" s="84"/>
      <c r="NPG42" s="84"/>
      <c r="NPH42" s="84"/>
      <c r="NPI42" s="84"/>
      <c r="NPJ42" s="84"/>
      <c r="NPK42" s="84"/>
      <c r="NPL42" s="84"/>
      <c r="NPM42" s="84"/>
      <c r="NPN42" s="84"/>
      <c r="NPO42" s="84"/>
      <c r="NPP42" s="84"/>
      <c r="NPQ42" s="84"/>
      <c r="NPR42" s="84"/>
      <c r="NPS42" s="84"/>
      <c r="NPT42" s="84"/>
      <c r="NPU42" s="84"/>
      <c r="NPV42" s="84"/>
      <c r="NPW42" s="84"/>
      <c r="NPX42" s="84"/>
      <c r="NPY42" s="84"/>
      <c r="NPZ42" s="84"/>
      <c r="NQA42" s="84"/>
      <c r="NQB42" s="84"/>
      <c r="NQC42" s="84"/>
      <c r="NQD42" s="84"/>
      <c r="NQE42" s="84"/>
      <c r="NQF42" s="84"/>
      <c r="NQG42" s="84"/>
      <c r="NQH42" s="84"/>
      <c r="NQI42" s="84"/>
      <c r="NQJ42" s="84"/>
      <c r="NQK42" s="84"/>
      <c r="NQL42" s="84"/>
      <c r="NQM42" s="84"/>
      <c r="NQN42" s="84"/>
      <c r="NQO42" s="84"/>
      <c r="NQP42" s="84"/>
      <c r="NQQ42" s="84"/>
      <c r="NQR42" s="84"/>
      <c r="NQS42" s="84"/>
      <c r="NQT42" s="84"/>
      <c r="NQU42" s="84"/>
      <c r="NQV42" s="84"/>
      <c r="NQW42" s="84"/>
      <c r="NQX42" s="84"/>
      <c r="NQY42" s="84"/>
      <c r="NQZ42" s="84"/>
      <c r="NRA42" s="84"/>
      <c r="NRB42" s="84"/>
      <c r="NRC42" s="84"/>
      <c r="NRD42" s="84"/>
      <c r="NRE42" s="84"/>
      <c r="NRF42" s="84"/>
      <c r="NRG42" s="84"/>
      <c r="NRH42" s="84"/>
      <c r="NRI42" s="84"/>
      <c r="NRJ42" s="84"/>
      <c r="NRK42" s="84"/>
      <c r="NRL42" s="84"/>
      <c r="NRM42" s="84"/>
      <c r="NRN42" s="84"/>
      <c r="NRO42" s="84"/>
      <c r="NRP42" s="84"/>
      <c r="NRQ42" s="84"/>
      <c r="NRR42" s="84"/>
      <c r="NRS42" s="84"/>
      <c r="NRT42" s="84"/>
      <c r="NRU42" s="84"/>
      <c r="NRV42" s="84"/>
      <c r="NRW42" s="84"/>
      <c r="NRX42" s="84"/>
      <c r="NRY42" s="84"/>
      <c r="NRZ42" s="84"/>
      <c r="NSA42" s="84"/>
      <c r="NSB42" s="84"/>
      <c r="NSC42" s="84"/>
      <c r="NSD42" s="84"/>
      <c r="NSE42" s="84"/>
      <c r="NSF42" s="84"/>
      <c r="NSG42" s="84"/>
      <c r="NSH42" s="84"/>
      <c r="NSI42" s="84"/>
      <c r="NSJ42" s="84"/>
      <c r="NSK42" s="84"/>
      <c r="NSL42" s="84"/>
      <c r="NSM42" s="84"/>
      <c r="NSN42" s="84"/>
      <c r="NSO42" s="84"/>
      <c r="NSP42" s="84"/>
      <c r="NSQ42" s="84"/>
      <c r="NSR42" s="84"/>
      <c r="NSS42" s="84"/>
      <c r="NST42" s="84"/>
      <c r="NSU42" s="84"/>
      <c r="NSV42" s="84"/>
      <c r="NSW42" s="84"/>
      <c r="NSX42" s="84"/>
      <c r="NSY42" s="84"/>
      <c r="NSZ42" s="84"/>
      <c r="NTA42" s="84"/>
      <c r="NTB42" s="84"/>
      <c r="NTC42" s="84"/>
      <c r="NTD42" s="84"/>
      <c r="NTE42" s="84"/>
      <c r="NTF42" s="84"/>
      <c r="NTG42" s="84"/>
      <c r="NTH42" s="84"/>
      <c r="NTI42" s="84"/>
      <c r="NTJ42" s="84"/>
      <c r="NTK42" s="84"/>
      <c r="NTL42" s="84"/>
      <c r="NTM42" s="84"/>
      <c r="NTN42" s="84"/>
      <c r="NTO42" s="84"/>
      <c r="NTP42" s="84"/>
      <c r="NTQ42" s="84"/>
      <c r="NTR42" s="84"/>
      <c r="NTS42" s="84"/>
      <c r="NTT42" s="84"/>
      <c r="NTU42" s="84"/>
      <c r="NTV42" s="84"/>
      <c r="NTW42" s="84"/>
      <c r="NTX42" s="84"/>
      <c r="NTY42" s="84"/>
      <c r="NTZ42" s="84"/>
      <c r="NUA42" s="84"/>
      <c r="NUB42" s="84"/>
      <c r="NUC42" s="84"/>
      <c r="NUD42" s="84"/>
      <c r="NUE42" s="84"/>
      <c r="NUF42" s="84"/>
      <c r="NUG42" s="84"/>
      <c r="NUH42" s="84"/>
      <c r="NUI42" s="84"/>
      <c r="NUJ42" s="84"/>
      <c r="NUK42" s="84"/>
      <c r="NUL42" s="84"/>
      <c r="NUM42" s="84"/>
      <c r="NUN42" s="84"/>
      <c r="NUO42" s="84"/>
      <c r="NUP42" s="84"/>
      <c r="NUQ42" s="84"/>
      <c r="NUR42" s="84"/>
      <c r="NUS42" s="84"/>
      <c r="NUT42" s="84"/>
      <c r="NUU42" s="84"/>
      <c r="NUV42" s="84"/>
      <c r="NUW42" s="84"/>
      <c r="NUX42" s="84"/>
      <c r="NUY42" s="84"/>
      <c r="NUZ42" s="84"/>
      <c r="NVA42" s="84"/>
      <c r="NVB42" s="84"/>
      <c r="NVC42" s="84"/>
      <c r="NVD42" s="84"/>
      <c r="NVE42" s="84"/>
      <c r="NVF42" s="84"/>
      <c r="NVG42" s="84"/>
      <c r="NVH42" s="84"/>
      <c r="NVI42" s="84"/>
      <c r="NVJ42" s="84"/>
      <c r="NVK42" s="84"/>
      <c r="NVL42" s="84"/>
      <c r="NVM42" s="84"/>
      <c r="NVN42" s="84"/>
      <c r="NVO42" s="84"/>
      <c r="NVP42" s="84"/>
      <c r="NVQ42" s="84"/>
      <c r="NVR42" s="84"/>
      <c r="NVS42" s="84"/>
      <c r="NVT42" s="84"/>
      <c r="NVU42" s="84"/>
      <c r="NVV42" s="84"/>
      <c r="NVW42" s="84"/>
      <c r="NVX42" s="84"/>
      <c r="NVY42" s="84"/>
      <c r="NVZ42" s="84"/>
      <c r="NWA42" s="84"/>
      <c r="NWB42" s="84"/>
      <c r="NWC42" s="84"/>
      <c r="NWD42" s="84"/>
      <c r="NWE42" s="84"/>
      <c r="NWF42" s="84"/>
      <c r="NWG42" s="84"/>
      <c r="NWH42" s="84"/>
      <c r="NWI42" s="84"/>
      <c r="NWJ42" s="84"/>
      <c r="NWK42" s="84"/>
      <c r="NWL42" s="84"/>
      <c r="NWM42" s="84"/>
      <c r="NWN42" s="84"/>
      <c r="NWO42" s="84"/>
      <c r="NWP42" s="84"/>
      <c r="NWQ42" s="84"/>
      <c r="NWR42" s="84"/>
      <c r="NWS42" s="84"/>
      <c r="NWT42" s="84"/>
      <c r="NWU42" s="84"/>
      <c r="NWV42" s="84"/>
      <c r="NWW42" s="84"/>
      <c r="NWX42" s="84"/>
      <c r="NWY42" s="84"/>
      <c r="NWZ42" s="84"/>
      <c r="NXA42" s="84"/>
      <c r="NXB42" s="84"/>
      <c r="NXC42" s="84"/>
      <c r="NXD42" s="84"/>
      <c r="NXE42" s="84"/>
      <c r="NXF42" s="84"/>
      <c r="NXG42" s="84"/>
      <c r="NXH42" s="84"/>
      <c r="NXI42" s="84"/>
      <c r="NXJ42" s="84"/>
      <c r="NXK42" s="84"/>
      <c r="NXL42" s="84"/>
      <c r="NXM42" s="84"/>
      <c r="NXN42" s="84"/>
      <c r="NXO42" s="84"/>
      <c r="NXP42" s="84"/>
      <c r="NXQ42" s="84"/>
      <c r="NXR42" s="84"/>
      <c r="NXS42" s="84"/>
      <c r="NXT42" s="84"/>
      <c r="NXU42" s="84"/>
      <c r="NXV42" s="84"/>
      <c r="NXW42" s="84"/>
      <c r="NXX42" s="84"/>
      <c r="NXY42" s="84"/>
      <c r="NXZ42" s="84"/>
      <c r="NYA42" s="84"/>
      <c r="NYB42" s="84"/>
      <c r="NYC42" s="84"/>
      <c r="NYD42" s="84"/>
      <c r="NYE42" s="84"/>
      <c r="NYF42" s="84"/>
      <c r="NYG42" s="84"/>
      <c r="NYH42" s="84"/>
      <c r="NYI42" s="84"/>
      <c r="NYJ42" s="84"/>
      <c r="NYK42" s="84"/>
      <c r="NYL42" s="84"/>
      <c r="NYM42" s="84"/>
      <c r="NYN42" s="84"/>
      <c r="NYO42" s="84"/>
      <c r="NYP42" s="84"/>
      <c r="NYQ42" s="84"/>
      <c r="NYR42" s="84"/>
      <c r="NYS42" s="84"/>
      <c r="NYT42" s="84"/>
      <c r="NYU42" s="84"/>
      <c r="NYV42" s="84"/>
      <c r="NYW42" s="84"/>
      <c r="NYX42" s="84"/>
      <c r="NYY42" s="84"/>
      <c r="NYZ42" s="84"/>
      <c r="NZA42" s="84"/>
      <c r="NZB42" s="84"/>
      <c r="NZC42" s="84"/>
      <c r="NZD42" s="84"/>
      <c r="NZE42" s="84"/>
      <c r="NZF42" s="84"/>
      <c r="NZG42" s="84"/>
      <c r="NZH42" s="84"/>
      <c r="NZI42" s="84"/>
      <c r="NZJ42" s="84"/>
      <c r="NZK42" s="84"/>
      <c r="NZL42" s="84"/>
      <c r="NZM42" s="84"/>
      <c r="NZN42" s="84"/>
      <c r="NZO42" s="84"/>
      <c r="NZP42" s="84"/>
      <c r="NZQ42" s="84"/>
      <c r="NZR42" s="84"/>
      <c r="NZS42" s="84"/>
      <c r="NZT42" s="84"/>
      <c r="NZU42" s="84"/>
      <c r="NZV42" s="84"/>
      <c r="NZW42" s="84"/>
      <c r="NZX42" s="84"/>
      <c r="NZY42" s="84"/>
      <c r="NZZ42" s="84"/>
      <c r="OAA42" s="84"/>
      <c r="OAB42" s="84"/>
      <c r="OAC42" s="84"/>
      <c r="OAD42" s="84"/>
      <c r="OAE42" s="84"/>
      <c r="OAF42" s="84"/>
      <c r="OAG42" s="84"/>
      <c r="OAH42" s="84"/>
      <c r="OAI42" s="84"/>
      <c r="OAJ42" s="84"/>
      <c r="OAK42" s="84"/>
      <c r="OAL42" s="84"/>
      <c r="OAM42" s="84"/>
      <c r="OAN42" s="84"/>
      <c r="OAO42" s="84"/>
      <c r="OAP42" s="84"/>
      <c r="OAQ42" s="84"/>
      <c r="OAR42" s="84"/>
      <c r="OAS42" s="84"/>
      <c r="OAT42" s="84"/>
      <c r="OAU42" s="84"/>
      <c r="OAV42" s="84"/>
      <c r="OAW42" s="84"/>
      <c r="OAX42" s="84"/>
      <c r="OAY42" s="84"/>
      <c r="OAZ42" s="84"/>
      <c r="OBA42" s="84"/>
      <c r="OBB42" s="84"/>
      <c r="OBC42" s="84"/>
      <c r="OBD42" s="84"/>
      <c r="OBE42" s="84"/>
      <c r="OBF42" s="84"/>
      <c r="OBG42" s="84"/>
      <c r="OBH42" s="84"/>
      <c r="OBI42" s="84"/>
      <c r="OBJ42" s="84"/>
      <c r="OBK42" s="84"/>
      <c r="OBL42" s="84"/>
      <c r="OBM42" s="84"/>
      <c r="OBN42" s="84"/>
      <c r="OBO42" s="84"/>
      <c r="OBP42" s="84"/>
      <c r="OBQ42" s="84"/>
      <c r="OBR42" s="84"/>
      <c r="OBS42" s="84"/>
      <c r="OBT42" s="84"/>
      <c r="OBU42" s="84"/>
      <c r="OBV42" s="84"/>
      <c r="OBW42" s="84"/>
      <c r="OBX42" s="84"/>
      <c r="OBY42" s="84"/>
      <c r="OBZ42" s="84"/>
      <c r="OCA42" s="84"/>
      <c r="OCB42" s="84"/>
      <c r="OCC42" s="84"/>
      <c r="OCD42" s="84"/>
      <c r="OCE42" s="84"/>
      <c r="OCF42" s="84"/>
      <c r="OCG42" s="84"/>
      <c r="OCH42" s="84"/>
      <c r="OCI42" s="84"/>
      <c r="OCJ42" s="84"/>
      <c r="OCK42" s="84"/>
      <c r="OCL42" s="84"/>
      <c r="OCM42" s="84"/>
      <c r="OCN42" s="84"/>
      <c r="OCO42" s="84"/>
      <c r="OCP42" s="84"/>
      <c r="OCQ42" s="84"/>
      <c r="OCR42" s="84"/>
      <c r="OCS42" s="84"/>
      <c r="OCT42" s="84"/>
      <c r="OCU42" s="84"/>
      <c r="OCV42" s="84"/>
      <c r="OCW42" s="84"/>
      <c r="OCX42" s="84"/>
      <c r="OCY42" s="84"/>
      <c r="OCZ42" s="84"/>
      <c r="ODA42" s="84"/>
      <c r="ODB42" s="84"/>
      <c r="ODC42" s="84"/>
      <c r="ODD42" s="84"/>
      <c r="ODE42" s="84"/>
      <c r="ODF42" s="84"/>
      <c r="ODG42" s="84"/>
      <c r="ODH42" s="84"/>
      <c r="ODI42" s="84"/>
      <c r="ODJ42" s="84"/>
      <c r="ODK42" s="84"/>
      <c r="ODL42" s="84"/>
      <c r="ODM42" s="84"/>
      <c r="ODN42" s="84"/>
      <c r="ODO42" s="84"/>
      <c r="ODP42" s="84"/>
      <c r="ODQ42" s="84"/>
      <c r="ODR42" s="84"/>
      <c r="ODS42" s="84"/>
      <c r="ODT42" s="84"/>
      <c r="ODU42" s="84"/>
      <c r="ODV42" s="84"/>
      <c r="ODW42" s="84"/>
      <c r="ODX42" s="84"/>
      <c r="ODY42" s="84"/>
      <c r="ODZ42" s="84"/>
      <c r="OEA42" s="84"/>
      <c r="OEB42" s="84"/>
      <c r="OEC42" s="84"/>
      <c r="OED42" s="84"/>
      <c r="OEE42" s="84"/>
      <c r="OEF42" s="84"/>
      <c r="OEG42" s="84"/>
      <c r="OEH42" s="84"/>
      <c r="OEI42" s="84"/>
      <c r="OEJ42" s="84"/>
      <c r="OEK42" s="84"/>
      <c r="OEL42" s="84"/>
      <c r="OEM42" s="84"/>
      <c r="OEN42" s="84"/>
      <c r="OEO42" s="84"/>
      <c r="OEP42" s="84"/>
      <c r="OEQ42" s="84"/>
      <c r="OER42" s="84"/>
      <c r="OES42" s="84"/>
      <c r="OET42" s="84"/>
      <c r="OEU42" s="84"/>
      <c r="OEV42" s="84"/>
      <c r="OEW42" s="84"/>
      <c r="OEX42" s="84"/>
      <c r="OEY42" s="84"/>
      <c r="OEZ42" s="84"/>
      <c r="OFA42" s="84"/>
      <c r="OFB42" s="84"/>
      <c r="OFC42" s="84"/>
      <c r="OFD42" s="84"/>
      <c r="OFE42" s="84"/>
      <c r="OFF42" s="84"/>
      <c r="OFG42" s="84"/>
      <c r="OFH42" s="84"/>
      <c r="OFI42" s="84"/>
      <c r="OFJ42" s="84"/>
      <c r="OFK42" s="84"/>
      <c r="OFL42" s="84"/>
      <c r="OFM42" s="84"/>
      <c r="OFN42" s="84"/>
      <c r="OFO42" s="84"/>
      <c r="OFP42" s="84"/>
      <c r="OFQ42" s="84"/>
      <c r="OFR42" s="84"/>
      <c r="OFS42" s="84"/>
      <c r="OFT42" s="84"/>
      <c r="OFU42" s="84"/>
      <c r="OFV42" s="84"/>
      <c r="OFW42" s="84"/>
      <c r="OFX42" s="84"/>
      <c r="OFY42" s="84"/>
      <c r="OFZ42" s="84"/>
      <c r="OGA42" s="84"/>
      <c r="OGB42" s="84"/>
      <c r="OGC42" s="84"/>
      <c r="OGD42" s="84"/>
      <c r="OGE42" s="84"/>
      <c r="OGF42" s="84"/>
      <c r="OGG42" s="84"/>
      <c r="OGH42" s="84"/>
      <c r="OGI42" s="84"/>
      <c r="OGJ42" s="84"/>
      <c r="OGK42" s="84"/>
      <c r="OGL42" s="84"/>
      <c r="OGM42" s="84"/>
      <c r="OGN42" s="84"/>
      <c r="OGO42" s="84"/>
      <c r="OGP42" s="84"/>
      <c r="OGQ42" s="84"/>
      <c r="OGR42" s="84"/>
      <c r="OGS42" s="84"/>
      <c r="OGT42" s="84"/>
      <c r="OGU42" s="84"/>
      <c r="OGV42" s="84"/>
      <c r="OGW42" s="84"/>
      <c r="OGX42" s="84"/>
      <c r="OGY42" s="84"/>
      <c r="OGZ42" s="84"/>
      <c r="OHA42" s="84"/>
      <c r="OHB42" s="84"/>
      <c r="OHC42" s="84"/>
      <c r="OHD42" s="84"/>
      <c r="OHE42" s="84"/>
      <c r="OHF42" s="84"/>
      <c r="OHG42" s="84"/>
      <c r="OHH42" s="84"/>
      <c r="OHI42" s="84"/>
      <c r="OHJ42" s="84"/>
      <c r="OHK42" s="84"/>
      <c r="OHL42" s="84"/>
      <c r="OHM42" s="84"/>
      <c r="OHN42" s="84"/>
      <c r="OHO42" s="84"/>
      <c r="OHP42" s="84"/>
      <c r="OHQ42" s="84"/>
      <c r="OHR42" s="84"/>
      <c r="OHS42" s="84"/>
      <c r="OHT42" s="84"/>
      <c r="OHU42" s="84"/>
      <c r="OHV42" s="84"/>
      <c r="OHW42" s="84"/>
      <c r="OHX42" s="84"/>
      <c r="OHY42" s="84"/>
      <c r="OHZ42" s="84"/>
      <c r="OIA42" s="84"/>
      <c r="OIB42" s="84"/>
      <c r="OIC42" s="84"/>
      <c r="OID42" s="84"/>
      <c r="OIE42" s="84"/>
      <c r="OIF42" s="84"/>
      <c r="OIG42" s="84"/>
      <c r="OIH42" s="84"/>
      <c r="OII42" s="84"/>
      <c r="OIJ42" s="84"/>
      <c r="OIK42" s="84"/>
      <c r="OIL42" s="84"/>
      <c r="OIM42" s="84"/>
      <c r="OIN42" s="84"/>
      <c r="OIO42" s="84"/>
      <c r="OIP42" s="84"/>
      <c r="OIQ42" s="84"/>
      <c r="OIR42" s="84"/>
      <c r="OIS42" s="84"/>
      <c r="OIT42" s="84"/>
      <c r="OIU42" s="84"/>
      <c r="OIV42" s="84"/>
      <c r="OIW42" s="84"/>
      <c r="OIX42" s="84"/>
      <c r="OIY42" s="84"/>
      <c r="OIZ42" s="84"/>
      <c r="OJA42" s="84"/>
      <c r="OJB42" s="84"/>
      <c r="OJC42" s="84"/>
      <c r="OJD42" s="84"/>
      <c r="OJE42" s="84"/>
      <c r="OJF42" s="84"/>
      <c r="OJG42" s="84"/>
      <c r="OJH42" s="84"/>
      <c r="OJI42" s="84"/>
      <c r="OJJ42" s="84"/>
      <c r="OJK42" s="84"/>
      <c r="OJL42" s="84"/>
      <c r="OJM42" s="84"/>
      <c r="OJN42" s="84"/>
      <c r="OJO42" s="84"/>
      <c r="OJP42" s="84"/>
      <c r="OJQ42" s="84"/>
      <c r="OJR42" s="84"/>
      <c r="OJS42" s="84"/>
      <c r="OJT42" s="84"/>
      <c r="OJU42" s="84"/>
      <c r="OJV42" s="84"/>
      <c r="OJW42" s="84"/>
      <c r="OJX42" s="84"/>
      <c r="OJY42" s="84"/>
      <c r="OJZ42" s="84"/>
      <c r="OKA42" s="84"/>
      <c r="OKB42" s="84"/>
      <c r="OKC42" s="84"/>
      <c r="OKD42" s="84"/>
      <c r="OKE42" s="84"/>
      <c r="OKF42" s="84"/>
      <c r="OKG42" s="84"/>
      <c r="OKH42" s="84"/>
      <c r="OKI42" s="84"/>
      <c r="OKJ42" s="84"/>
      <c r="OKK42" s="84"/>
      <c r="OKL42" s="84"/>
      <c r="OKM42" s="84"/>
      <c r="OKN42" s="84"/>
      <c r="OKO42" s="84"/>
      <c r="OKP42" s="84"/>
      <c r="OKQ42" s="84"/>
      <c r="OKR42" s="84"/>
      <c r="OKS42" s="84"/>
      <c r="OKT42" s="84"/>
      <c r="OKU42" s="84"/>
      <c r="OKV42" s="84"/>
      <c r="OKW42" s="84"/>
      <c r="OKX42" s="84"/>
      <c r="OKY42" s="84"/>
      <c r="OKZ42" s="84"/>
      <c r="OLA42" s="84"/>
      <c r="OLB42" s="84"/>
      <c r="OLC42" s="84"/>
      <c r="OLD42" s="84"/>
      <c r="OLE42" s="84"/>
      <c r="OLF42" s="84"/>
      <c r="OLG42" s="84"/>
      <c r="OLH42" s="84"/>
      <c r="OLI42" s="84"/>
      <c r="OLJ42" s="84"/>
      <c r="OLK42" s="84"/>
      <c r="OLL42" s="84"/>
      <c r="OLM42" s="84"/>
      <c r="OLN42" s="84"/>
      <c r="OLO42" s="84"/>
      <c r="OLP42" s="84"/>
      <c r="OLQ42" s="84"/>
      <c r="OLR42" s="84"/>
      <c r="OLS42" s="84"/>
      <c r="OLT42" s="84"/>
      <c r="OLU42" s="84"/>
      <c r="OLV42" s="84"/>
      <c r="OLW42" s="84"/>
      <c r="OLX42" s="84"/>
      <c r="OLY42" s="84"/>
      <c r="OLZ42" s="84"/>
      <c r="OMA42" s="84"/>
      <c r="OMB42" s="84"/>
      <c r="OMC42" s="84"/>
      <c r="OMD42" s="84"/>
      <c r="OME42" s="84"/>
      <c r="OMF42" s="84"/>
      <c r="OMG42" s="84"/>
      <c r="OMH42" s="84"/>
      <c r="OMI42" s="84"/>
      <c r="OMJ42" s="84"/>
      <c r="OMK42" s="84"/>
      <c r="OML42" s="84"/>
      <c r="OMM42" s="84"/>
      <c r="OMN42" s="84"/>
      <c r="OMO42" s="84"/>
      <c r="OMP42" s="84"/>
      <c r="OMQ42" s="84"/>
      <c r="OMR42" s="84"/>
      <c r="OMS42" s="84"/>
      <c r="OMT42" s="84"/>
      <c r="OMU42" s="84"/>
      <c r="OMV42" s="84"/>
      <c r="OMW42" s="84"/>
      <c r="OMX42" s="84"/>
      <c r="OMY42" s="84"/>
      <c r="OMZ42" s="84"/>
      <c r="ONA42" s="84"/>
      <c r="ONB42" s="84"/>
      <c r="ONC42" s="84"/>
      <c r="OND42" s="84"/>
      <c r="ONE42" s="84"/>
      <c r="ONF42" s="84"/>
      <c r="ONG42" s="84"/>
      <c r="ONH42" s="84"/>
      <c r="ONI42" s="84"/>
      <c r="ONJ42" s="84"/>
      <c r="ONK42" s="84"/>
      <c r="ONL42" s="84"/>
      <c r="ONM42" s="84"/>
      <c r="ONN42" s="84"/>
      <c r="ONO42" s="84"/>
      <c r="ONP42" s="84"/>
      <c r="ONQ42" s="84"/>
      <c r="ONR42" s="84"/>
      <c r="ONS42" s="84"/>
      <c r="ONT42" s="84"/>
      <c r="ONU42" s="84"/>
      <c r="ONV42" s="84"/>
      <c r="ONW42" s="84"/>
      <c r="ONX42" s="84"/>
      <c r="ONY42" s="84"/>
      <c r="ONZ42" s="84"/>
      <c r="OOA42" s="84"/>
      <c r="OOB42" s="84"/>
      <c r="OOC42" s="84"/>
      <c r="OOD42" s="84"/>
      <c r="OOE42" s="84"/>
      <c r="OOF42" s="84"/>
      <c r="OOG42" s="84"/>
      <c r="OOH42" s="84"/>
      <c r="OOI42" s="84"/>
      <c r="OOJ42" s="84"/>
      <c r="OOK42" s="84"/>
      <c r="OOL42" s="84"/>
      <c r="OOM42" s="84"/>
      <c r="OON42" s="84"/>
      <c r="OOO42" s="84"/>
      <c r="OOP42" s="84"/>
      <c r="OOQ42" s="84"/>
      <c r="OOR42" s="84"/>
      <c r="OOS42" s="84"/>
      <c r="OOT42" s="84"/>
      <c r="OOU42" s="84"/>
      <c r="OOV42" s="84"/>
      <c r="OOW42" s="84"/>
      <c r="OOX42" s="84"/>
      <c r="OOY42" s="84"/>
      <c r="OOZ42" s="84"/>
      <c r="OPA42" s="84"/>
      <c r="OPB42" s="84"/>
      <c r="OPC42" s="84"/>
      <c r="OPD42" s="84"/>
      <c r="OPE42" s="84"/>
      <c r="OPF42" s="84"/>
      <c r="OPG42" s="84"/>
      <c r="OPH42" s="84"/>
      <c r="OPI42" s="84"/>
      <c r="OPJ42" s="84"/>
      <c r="OPK42" s="84"/>
      <c r="OPL42" s="84"/>
      <c r="OPM42" s="84"/>
      <c r="OPN42" s="84"/>
      <c r="OPO42" s="84"/>
      <c r="OPP42" s="84"/>
      <c r="OPQ42" s="84"/>
      <c r="OPR42" s="84"/>
      <c r="OPS42" s="84"/>
      <c r="OPT42" s="84"/>
      <c r="OPU42" s="84"/>
      <c r="OPV42" s="84"/>
      <c r="OPW42" s="84"/>
      <c r="OPX42" s="84"/>
      <c r="OPY42" s="84"/>
      <c r="OPZ42" s="84"/>
      <c r="OQA42" s="84"/>
      <c r="OQB42" s="84"/>
      <c r="OQC42" s="84"/>
      <c r="OQD42" s="84"/>
      <c r="OQE42" s="84"/>
      <c r="OQF42" s="84"/>
      <c r="OQG42" s="84"/>
      <c r="OQH42" s="84"/>
      <c r="OQI42" s="84"/>
      <c r="OQJ42" s="84"/>
      <c r="OQK42" s="84"/>
      <c r="OQL42" s="84"/>
      <c r="OQM42" s="84"/>
      <c r="OQN42" s="84"/>
      <c r="OQO42" s="84"/>
      <c r="OQP42" s="84"/>
      <c r="OQQ42" s="84"/>
      <c r="OQR42" s="84"/>
      <c r="OQS42" s="84"/>
      <c r="OQT42" s="84"/>
      <c r="OQU42" s="84"/>
      <c r="OQV42" s="84"/>
      <c r="OQW42" s="84"/>
      <c r="OQX42" s="84"/>
      <c r="OQY42" s="84"/>
      <c r="OQZ42" s="84"/>
      <c r="ORA42" s="84"/>
      <c r="ORB42" s="84"/>
      <c r="ORC42" s="84"/>
      <c r="ORD42" s="84"/>
      <c r="ORE42" s="84"/>
      <c r="ORF42" s="84"/>
      <c r="ORG42" s="84"/>
      <c r="ORH42" s="84"/>
      <c r="ORI42" s="84"/>
      <c r="ORJ42" s="84"/>
      <c r="ORK42" s="84"/>
      <c r="ORL42" s="84"/>
      <c r="ORM42" s="84"/>
      <c r="ORN42" s="84"/>
      <c r="ORO42" s="84"/>
      <c r="ORP42" s="84"/>
      <c r="ORQ42" s="84"/>
      <c r="ORR42" s="84"/>
      <c r="ORS42" s="84"/>
      <c r="ORT42" s="84"/>
      <c r="ORU42" s="84"/>
      <c r="ORV42" s="84"/>
      <c r="ORW42" s="84"/>
      <c r="ORX42" s="84"/>
      <c r="ORY42" s="84"/>
      <c r="ORZ42" s="84"/>
      <c r="OSA42" s="84"/>
      <c r="OSB42" s="84"/>
      <c r="OSC42" s="84"/>
      <c r="OSD42" s="84"/>
      <c r="OSE42" s="84"/>
      <c r="OSF42" s="84"/>
      <c r="OSG42" s="84"/>
      <c r="OSH42" s="84"/>
      <c r="OSI42" s="84"/>
      <c r="OSJ42" s="84"/>
      <c r="OSK42" s="84"/>
      <c r="OSL42" s="84"/>
      <c r="OSM42" s="84"/>
      <c r="OSN42" s="84"/>
      <c r="OSO42" s="84"/>
      <c r="OSP42" s="84"/>
      <c r="OSQ42" s="84"/>
      <c r="OSR42" s="84"/>
      <c r="OSS42" s="84"/>
      <c r="OST42" s="84"/>
      <c r="OSU42" s="84"/>
      <c r="OSV42" s="84"/>
      <c r="OSW42" s="84"/>
      <c r="OSX42" s="84"/>
      <c r="OSY42" s="84"/>
      <c r="OSZ42" s="84"/>
      <c r="OTA42" s="84"/>
      <c r="OTB42" s="84"/>
      <c r="OTC42" s="84"/>
      <c r="OTD42" s="84"/>
      <c r="OTE42" s="84"/>
      <c r="OTF42" s="84"/>
      <c r="OTG42" s="84"/>
      <c r="OTH42" s="84"/>
      <c r="OTI42" s="84"/>
      <c r="OTJ42" s="84"/>
      <c r="OTK42" s="84"/>
      <c r="OTL42" s="84"/>
      <c r="OTM42" s="84"/>
      <c r="OTN42" s="84"/>
      <c r="OTO42" s="84"/>
      <c r="OTP42" s="84"/>
      <c r="OTQ42" s="84"/>
      <c r="OTR42" s="84"/>
      <c r="OTS42" s="84"/>
      <c r="OTT42" s="84"/>
      <c r="OTU42" s="84"/>
      <c r="OTV42" s="84"/>
      <c r="OTW42" s="84"/>
      <c r="OTX42" s="84"/>
      <c r="OTY42" s="84"/>
      <c r="OTZ42" s="84"/>
      <c r="OUA42" s="84"/>
      <c r="OUB42" s="84"/>
      <c r="OUC42" s="84"/>
      <c r="OUD42" s="84"/>
      <c r="OUE42" s="84"/>
      <c r="OUF42" s="84"/>
      <c r="OUG42" s="84"/>
      <c r="OUH42" s="84"/>
      <c r="OUI42" s="84"/>
      <c r="OUJ42" s="84"/>
      <c r="OUK42" s="84"/>
      <c r="OUL42" s="84"/>
      <c r="OUM42" s="84"/>
      <c r="OUN42" s="84"/>
      <c r="OUO42" s="84"/>
      <c r="OUP42" s="84"/>
      <c r="OUQ42" s="84"/>
      <c r="OUR42" s="84"/>
      <c r="OUS42" s="84"/>
      <c r="OUT42" s="84"/>
      <c r="OUU42" s="84"/>
      <c r="OUV42" s="84"/>
      <c r="OUW42" s="84"/>
      <c r="OUX42" s="84"/>
      <c r="OUY42" s="84"/>
      <c r="OUZ42" s="84"/>
      <c r="OVA42" s="84"/>
      <c r="OVB42" s="84"/>
      <c r="OVC42" s="84"/>
      <c r="OVD42" s="84"/>
      <c r="OVE42" s="84"/>
      <c r="OVF42" s="84"/>
      <c r="OVG42" s="84"/>
      <c r="OVH42" s="84"/>
      <c r="OVI42" s="84"/>
      <c r="OVJ42" s="84"/>
      <c r="OVK42" s="84"/>
      <c r="OVL42" s="84"/>
      <c r="OVM42" s="84"/>
      <c r="OVN42" s="84"/>
      <c r="OVO42" s="84"/>
      <c r="OVP42" s="84"/>
      <c r="OVQ42" s="84"/>
      <c r="OVR42" s="84"/>
      <c r="OVS42" s="84"/>
      <c r="OVT42" s="84"/>
      <c r="OVU42" s="84"/>
      <c r="OVV42" s="84"/>
      <c r="OVW42" s="84"/>
      <c r="OVX42" s="84"/>
      <c r="OVY42" s="84"/>
      <c r="OVZ42" s="84"/>
      <c r="OWA42" s="84"/>
      <c r="OWB42" s="84"/>
      <c r="OWC42" s="84"/>
      <c r="OWD42" s="84"/>
      <c r="OWE42" s="84"/>
      <c r="OWF42" s="84"/>
      <c r="OWG42" s="84"/>
      <c r="OWH42" s="84"/>
      <c r="OWI42" s="84"/>
      <c r="OWJ42" s="84"/>
      <c r="OWK42" s="84"/>
      <c r="OWL42" s="84"/>
      <c r="OWM42" s="84"/>
      <c r="OWN42" s="84"/>
      <c r="OWO42" s="84"/>
      <c r="OWP42" s="84"/>
      <c r="OWQ42" s="84"/>
      <c r="OWR42" s="84"/>
      <c r="OWS42" s="84"/>
      <c r="OWT42" s="84"/>
      <c r="OWU42" s="84"/>
      <c r="OWV42" s="84"/>
      <c r="OWW42" s="84"/>
      <c r="OWX42" s="84"/>
      <c r="OWY42" s="84"/>
      <c r="OWZ42" s="84"/>
      <c r="OXA42" s="84"/>
      <c r="OXB42" s="84"/>
      <c r="OXC42" s="84"/>
      <c r="OXD42" s="84"/>
      <c r="OXE42" s="84"/>
      <c r="OXF42" s="84"/>
      <c r="OXG42" s="84"/>
      <c r="OXH42" s="84"/>
      <c r="OXI42" s="84"/>
      <c r="OXJ42" s="84"/>
      <c r="OXK42" s="84"/>
      <c r="OXL42" s="84"/>
      <c r="OXM42" s="84"/>
      <c r="OXN42" s="84"/>
      <c r="OXO42" s="84"/>
      <c r="OXP42" s="84"/>
      <c r="OXQ42" s="84"/>
      <c r="OXR42" s="84"/>
      <c r="OXS42" s="84"/>
      <c r="OXT42" s="84"/>
      <c r="OXU42" s="84"/>
      <c r="OXV42" s="84"/>
      <c r="OXW42" s="84"/>
      <c r="OXX42" s="84"/>
      <c r="OXY42" s="84"/>
      <c r="OXZ42" s="84"/>
      <c r="OYA42" s="84"/>
      <c r="OYB42" s="84"/>
      <c r="OYC42" s="84"/>
      <c r="OYD42" s="84"/>
      <c r="OYE42" s="84"/>
      <c r="OYF42" s="84"/>
      <c r="OYG42" s="84"/>
      <c r="OYH42" s="84"/>
      <c r="OYI42" s="84"/>
      <c r="OYJ42" s="84"/>
      <c r="OYK42" s="84"/>
      <c r="OYL42" s="84"/>
      <c r="OYM42" s="84"/>
      <c r="OYN42" s="84"/>
      <c r="OYO42" s="84"/>
      <c r="OYP42" s="84"/>
      <c r="OYQ42" s="84"/>
      <c r="OYR42" s="84"/>
      <c r="OYS42" s="84"/>
      <c r="OYT42" s="84"/>
      <c r="OYU42" s="84"/>
      <c r="OYV42" s="84"/>
      <c r="OYW42" s="84"/>
      <c r="OYX42" s="84"/>
      <c r="OYY42" s="84"/>
      <c r="OYZ42" s="84"/>
      <c r="OZA42" s="84"/>
      <c r="OZB42" s="84"/>
      <c r="OZC42" s="84"/>
      <c r="OZD42" s="84"/>
      <c r="OZE42" s="84"/>
      <c r="OZF42" s="84"/>
      <c r="OZG42" s="84"/>
      <c r="OZH42" s="84"/>
      <c r="OZI42" s="84"/>
      <c r="OZJ42" s="84"/>
      <c r="OZK42" s="84"/>
      <c r="OZL42" s="84"/>
      <c r="OZM42" s="84"/>
      <c r="OZN42" s="84"/>
      <c r="OZO42" s="84"/>
      <c r="OZP42" s="84"/>
      <c r="OZQ42" s="84"/>
      <c r="OZR42" s="84"/>
      <c r="OZS42" s="84"/>
      <c r="OZT42" s="84"/>
      <c r="OZU42" s="84"/>
      <c r="OZV42" s="84"/>
      <c r="OZW42" s="84"/>
      <c r="OZX42" s="84"/>
      <c r="OZY42" s="84"/>
      <c r="OZZ42" s="84"/>
      <c r="PAA42" s="84"/>
      <c r="PAB42" s="84"/>
      <c r="PAC42" s="84"/>
      <c r="PAD42" s="84"/>
      <c r="PAE42" s="84"/>
      <c r="PAF42" s="84"/>
      <c r="PAG42" s="84"/>
      <c r="PAH42" s="84"/>
      <c r="PAI42" s="84"/>
      <c r="PAJ42" s="84"/>
      <c r="PAK42" s="84"/>
      <c r="PAL42" s="84"/>
      <c r="PAM42" s="84"/>
      <c r="PAN42" s="84"/>
      <c r="PAO42" s="84"/>
      <c r="PAP42" s="84"/>
      <c r="PAQ42" s="84"/>
      <c r="PAR42" s="84"/>
      <c r="PAS42" s="84"/>
      <c r="PAT42" s="84"/>
      <c r="PAU42" s="84"/>
      <c r="PAV42" s="84"/>
      <c r="PAW42" s="84"/>
      <c r="PAX42" s="84"/>
      <c r="PAY42" s="84"/>
      <c r="PAZ42" s="84"/>
      <c r="PBA42" s="84"/>
      <c r="PBB42" s="84"/>
      <c r="PBC42" s="84"/>
      <c r="PBD42" s="84"/>
      <c r="PBE42" s="84"/>
      <c r="PBF42" s="84"/>
      <c r="PBG42" s="84"/>
      <c r="PBH42" s="84"/>
      <c r="PBI42" s="84"/>
      <c r="PBJ42" s="84"/>
      <c r="PBK42" s="84"/>
      <c r="PBL42" s="84"/>
      <c r="PBM42" s="84"/>
      <c r="PBN42" s="84"/>
      <c r="PBO42" s="84"/>
      <c r="PBP42" s="84"/>
      <c r="PBQ42" s="84"/>
      <c r="PBR42" s="84"/>
      <c r="PBS42" s="84"/>
      <c r="PBT42" s="84"/>
      <c r="PBU42" s="84"/>
      <c r="PBV42" s="84"/>
      <c r="PBW42" s="84"/>
      <c r="PBX42" s="84"/>
      <c r="PBY42" s="84"/>
      <c r="PBZ42" s="84"/>
      <c r="PCA42" s="84"/>
      <c r="PCB42" s="84"/>
      <c r="PCC42" s="84"/>
      <c r="PCD42" s="84"/>
      <c r="PCE42" s="84"/>
      <c r="PCF42" s="84"/>
      <c r="PCG42" s="84"/>
      <c r="PCH42" s="84"/>
      <c r="PCI42" s="84"/>
      <c r="PCJ42" s="84"/>
      <c r="PCK42" s="84"/>
      <c r="PCL42" s="84"/>
      <c r="PCM42" s="84"/>
      <c r="PCN42" s="84"/>
      <c r="PCO42" s="84"/>
      <c r="PCP42" s="84"/>
      <c r="PCQ42" s="84"/>
      <c r="PCR42" s="84"/>
      <c r="PCS42" s="84"/>
      <c r="PCT42" s="84"/>
      <c r="PCU42" s="84"/>
      <c r="PCV42" s="84"/>
      <c r="PCW42" s="84"/>
      <c r="PCX42" s="84"/>
      <c r="PCY42" s="84"/>
      <c r="PCZ42" s="84"/>
      <c r="PDA42" s="84"/>
      <c r="PDB42" s="84"/>
      <c r="PDC42" s="84"/>
      <c r="PDD42" s="84"/>
      <c r="PDE42" s="84"/>
      <c r="PDF42" s="84"/>
      <c r="PDG42" s="84"/>
      <c r="PDH42" s="84"/>
      <c r="PDI42" s="84"/>
      <c r="PDJ42" s="84"/>
      <c r="PDK42" s="84"/>
      <c r="PDL42" s="84"/>
      <c r="PDM42" s="84"/>
      <c r="PDN42" s="84"/>
      <c r="PDO42" s="84"/>
      <c r="PDP42" s="84"/>
      <c r="PDQ42" s="84"/>
      <c r="PDR42" s="84"/>
      <c r="PDS42" s="84"/>
      <c r="PDT42" s="84"/>
      <c r="PDU42" s="84"/>
      <c r="PDV42" s="84"/>
      <c r="PDW42" s="84"/>
      <c r="PDX42" s="84"/>
      <c r="PDY42" s="84"/>
      <c r="PDZ42" s="84"/>
      <c r="PEA42" s="84"/>
      <c r="PEB42" s="84"/>
      <c r="PEC42" s="84"/>
      <c r="PED42" s="84"/>
      <c r="PEE42" s="84"/>
      <c r="PEF42" s="84"/>
      <c r="PEG42" s="84"/>
      <c r="PEH42" s="84"/>
      <c r="PEI42" s="84"/>
      <c r="PEJ42" s="84"/>
      <c r="PEK42" s="84"/>
      <c r="PEL42" s="84"/>
      <c r="PEM42" s="84"/>
      <c r="PEN42" s="84"/>
      <c r="PEO42" s="84"/>
      <c r="PEP42" s="84"/>
      <c r="PEQ42" s="84"/>
      <c r="PER42" s="84"/>
      <c r="PES42" s="84"/>
      <c r="PET42" s="84"/>
      <c r="PEU42" s="84"/>
      <c r="PEV42" s="84"/>
      <c r="PEW42" s="84"/>
      <c r="PEX42" s="84"/>
      <c r="PEY42" s="84"/>
      <c r="PEZ42" s="84"/>
      <c r="PFA42" s="84"/>
      <c r="PFB42" s="84"/>
      <c r="PFC42" s="84"/>
      <c r="PFD42" s="84"/>
      <c r="PFE42" s="84"/>
      <c r="PFF42" s="84"/>
      <c r="PFG42" s="84"/>
      <c r="PFH42" s="84"/>
      <c r="PFI42" s="84"/>
      <c r="PFJ42" s="84"/>
      <c r="PFK42" s="84"/>
      <c r="PFL42" s="84"/>
      <c r="PFM42" s="84"/>
      <c r="PFN42" s="84"/>
      <c r="PFO42" s="84"/>
      <c r="PFP42" s="84"/>
      <c r="PFQ42" s="84"/>
      <c r="PFR42" s="84"/>
      <c r="PFS42" s="84"/>
      <c r="PFT42" s="84"/>
      <c r="PFU42" s="84"/>
      <c r="PFV42" s="84"/>
      <c r="PFW42" s="84"/>
      <c r="PFX42" s="84"/>
      <c r="PFY42" s="84"/>
      <c r="PFZ42" s="84"/>
      <c r="PGA42" s="84"/>
      <c r="PGB42" s="84"/>
      <c r="PGC42" s="84"/>
      <c r="PGD42" s="84"/>
      <c r="PGE42" s="84"/>
      <c r="PGF42" s="84"/>
      <c r="PGG42" s="84"/>
      <c r="PGH42" s="84"/>
      <c r="PGI42" s="84"/>
      <c r="PGJ42" s="84"/>
      <c r="PGK42" s="84"/>
      <c r="PGL42" s="84"/>
      <c r="PGM42" s="84"/>
      <c r="PGN42" s="84"/>
      <c r="PGO42" s="84"/>
      <c r="PGP42" s="84"/>
      <c r="PGQ42" s="84"/>
      <c r="PGR42" s="84"/>
      <c r="PGS42" s="84"/>
      <c r="PGT42" s="84"/>
      <c r="PGU42" s="84"/>
      <c r="PGV42" s="84"/>
      <c r="PGW42" s="84"/>
      <c r="PGX42" s="84"/>
      <c r="PGY42" s="84"/>
      <c r="PGZ42" s="84"/>
      <c r="PHA42" s="84"/>
      <c r="PHB42" s="84"/>
      <c r="PHC42" s="84"/>
      <c r="PHD42" s="84"/>
      <c r="PHE42" s="84"/>
      <c r="PHF42" s="84"/>
      <c r="PHG42" s="84"/>
      <c r="PHH42" s="84"/>
      <c r="PHI42" s="84"/>
      <c r="PHJ42" s="84"/>
      <c r="PHK42" s="84"/>
      <c r="PHL42" s="84"/>
      <c r="PHM42" s="84"/>
      <c r="PHN42" s="84"/>
      <c r="PHO42" s="84"/>
      <c r="PHP42" s="84"/>
      <c r="PHQ42" s="84"/>
      <c r="PHR42" s="84"/>
      <c r="PHS42" s="84"/>
      <c r="PHT42" s="84"/>
      <c r="PHU42" s="84"/>
      <c r="PHV42" s="84"/>
      <c r="PHW42" s="84"/>
      <c r="PHX42" s="84"/>
      <c r="PHY42" s="84"/>
      <c r="PHZ42" s="84"/>
      <c r="PIA42" s="84"/>
      <c r="PIB42" s="84"/>
      <c r="PIC42" s="84"/>
      <c r="PID42" s="84"/>
      <c r="PIE42" s="84"/>
      <c r="PIF42" s="84"/>
      <c r="PIG42" s="84"/>
      <c r="PIH42" s="84"/>
      <c r="PII42" s="84"/>
      <c r="PIJ42" s="84"/>
      <c r="PIK42" s="84"/>
      <c r="PIL42" s="84"/>
      <c r="PIM42" s="84"/>
      <c r="PIN42" s="84"/>
      <c r="PIO42" s="84"/>
      <c r="PIP42" s="84"/>
      <c r="PIQ42" s="84"/>
      <c r="PIR42" s="84"/>
      <c r="PIS42" s="84"/>
      <c r="PIT42" s="84"/>
      <c r="PIU42" s="84"/>
      <c r="PIV42" s="84"/>
      <c r="PIW42" s="84"/>
      <c r="PIX42" s="84"/>
      <c r="PIY42" s="84"/>
      <c r="PIZ42" s="84"/>
      <c r="PJA42" s="84"/>
      <c r="PJB42" s="84"/>
      <c r="PJC42" s="84"/>
      <c r="PJD42" s="84"/>
      <c r="PJE42" s="84"/>
      <c r="PJF42" s="84"/>
      <c r="PJG42" s="84"/>
      <c r="PJH42" s="84"/>
      <c r="PJI42" s="84"/>
      <c r="PJJ42" s="84"/>
      <c r="PJK42" s="84"/>
      <c r="PJL42" s="84"/>
      <c r="PJM42" s="84"/>
      <c r="PJN42" s="84"/>
      <c r="PJO42" s="84"/>
      <c r="PJP42" s="84"/>
      <c r="PJQ42" s="84"/>
      <c r="PJR42" s="84"/>
      <c r="PJS42" s="84"/>
      <c r="PJT42" s="84"/>
      <c r="PJU42" s="84"/>
      <c r="PJV42" s="84"/>
      <c r="PJW42" s="84"/>
      <c r="PJX42" s="84"/>
      <c r="PJY42" s="84"/>
      <c r="PJZ42" s="84"/>
      <c r="PKA42" s="84"/>
      <c r="PKB42" s="84"/>
      <c r="PKC42" s="84"/>
      <c r="PKD42" s="84"/>
      <c r="PKE42" s="84"/>
      <c r="PKF42" s="84"/>
      <c r="PKG42" s="84"/>
      <c r="PKH42" s="84"/>
      <c r="PKI42" s="84"/>
      <c r="PKJ42" s="84"/>
      <c r="PKK42" s="84"/>
      <c r="PKL42" s="84"/>
      <c r="PKM42" s="84"/>
      <c r="PKN42" s="84"/>
      <c r="PKO42" s="84"/>
      <c r="PKP42" s="84"/>
      <c r="PKQ42" s="84"/>
      <c r="PKR42" s="84"/>
      <c r="PKS42" s="84"/>
      <c r="PKT42" s="84"/>
      <c r="PKU42" s="84"/>
      <c r="PKV42" s="84"/>
      <c r="PKW42" s="84"/>
      <c r="PKX42" s="84"/>
      <c r="PKY42" s="84"/>
      <c r="PKZ42" s="84"/>
      <c r="PLA42" s="84"/>
      <c r="PLB42" s="84"/>
      <c r="PLC42" s="84"/>
      <c r="PLD42" s="84"/>
      <c r="PLE42" s="84"/>
      <c r="PLF42" s="84"/>
      <c r="PLG42" s="84"/>
      <c r="PLH42" s="84"/>
      <c r="PLI42" s="84"/>
      <c r="PLJ42" s="84"/>
      <c r="PLK42" s="84"/>
      <c r="PLL42" s="84"/>
      <c r="PLM42" s="84"/>
      <c r="PLN42" s="84"/>
      <c r="PLO42" s="84"/>
      <c r="PLP42" s="84"/>
      <c r="PLQ42" s="84"/>
      <c r="PLR42" s="84"/>
      <c r="PLS42" s="84"/>
      <c r="PLT42" s="84"/>
      <c r="PLU42" s="84"/>
      <c r="PLV42" s="84"/>
      <c r="PLW42" s="84"/>
      <c r="PLX42" s="84"/>
      <c r="PLY42" s="84"/>
      <c r="PLZ42" s="84"/>
      <c r="PMA42" s="84"/>
      <c r="PMB42" s="84"/>
      <c r="PMC42" s="84"/>
      <c r="PMD42" s="84"/>
      <c r="PME42" s="84"/>
      <c r="PMF42" s="84"/>
      <c r="PMG42" s="84"/>
      <c r="PMH42" s="84"/>
      <c r="PMI42" s="84"/>
      <c r="PMJ42" s="84"/>
      <c r="PMK42" s="84"/>
      <c r="PML42" s="84"/>
      <c r="PMM42" s="84"/>
      <c r="PMN42" s="84"/>
      <c r="PMO42" s="84"/>
      <c r="PMP42" s="84"/>
      <c r="PMQ42" s="84"/>
      <c r="PMR42" s="84"/>
      <c r="PMS42" s="84"/>
      <c r="PMT42" s="84"/>
      <c r="PMU42" s="84"/>
      <c r="PMV42" s="84"/>
      <c r="PMW42" s="84"/>
      <c r="PMX42" s="84"/>
      <c r="PMY42" s="84"/>
      <c r="PMZ42" s="84"/>
      <c r="PNA42" s="84"/>
      <c r="PNB42" s="84"/>
      <c r="PNC42" s="84"/>
      <c r="PND42" s="84"/>
      <c r="PNE42" s="84"/>
      <c r="PNF42" s="84"/>
      <c r="PNG42" s="84"/>
      <c r="PNH42" s="84"/>
      <c r="PNI42" s="84"/>
      <c r="PNJ42" s="84"/>
      <c r="PNK42" s="84"/>
      <c r="PNL42" s="84"/>
      <c r="PNM42" s="84"/>
      <c r="PNN42" s="84"/>
      <c r="PNO42" s="84"/>
      <c r="PNP42" s="84"/>
      <c r="PNQ42" s="84"/>
      <c r="PNR42" s="84"/>
      <c r="PNS42" s="84"/>
      <c r="PNT42" s="84"/>
      <c r="PNU42" s="84"/>
      <c r="PNV42" s="84"/>
      <c r="PNW42" s="84"/>
      <c r="PNX42" s="84"/>
      <c r="PNY42" s="84"/>
      <c r="PNZ42" s="84"/>
      <c r="POA42" s="84"/>
      <c r="POB42" s="84"/>
      <c r="POC42" s="84"/>
      <c r="POD42" s="84"/>
      <c r="POE42" s="84"/>
      <c r="POF42" s="84"/>
      <c r="POG42" s="84"/>
      <c r="POH42" s="84"/>
      <c r="POI42" s="84"/>
      <c r="POJ42" s="84"/>
      <c r="POK42" s="84"/>
      <c r="POL42" s="84"/>
      <c r="POM42" s="84"/>
      <c r="PON42" s="84"/>
      <c r="POO42" s="84"/>
      <c r="POP42" s="84"/>
      <c r="POQ42" s="84"/>
      <c r="POR42" s="84"/>
      <c r="POS42" s="84"/>
      <c r="POT42" s="84"/>
      <c r="POU42" s="84"/>
      <c r="POV42" s="84"/>
      <c r="POW42" s="84"/>
      <c r="POX42" s="84"/>
      <c r="POY42" s="84"/>
      <c r="POZ42" s="84"/>
      <c r="PPA42" s="84"/>
      <c r="PPB42" s="84"/>
      <c r="PPC42" s="84"/>
      <c r="PPD42" s="84"/>
      <c r="PPE42" s="84"/>
      <c r="PPF42" s="84"/>
      <c r="PPG42" s="84"/>
      <c r="PPH42" s="84"/>
      <c r="PPI42" s="84"/>
      <c r="PPJ42" s="84"/>
      <c r="PPK42" s="84"/>
      <c r="PPL42" s="84"/>
      <c r="PPM42" s="84"/>
      <c r="PPN42" s="84"/>
      <c r="PPO42" s="84"/>
      <c r="PPP42" s="84"/>
      <c r="PPQ42" s="84"/>
      <c r="PPR42" s="84"/>
      <c r="PPS42" s="84"/>
      <c r="PPT42" s="84"/>
      <c r="PPU42" s="84"/>
      <c r="PPV42" s="84"/>
      <c r="PPW42" s="84"/>
      <c r="PPX42" s="84"/>
      <c r="PPY42" s="84"/>
      <c r="PPZ42" s="84"/>
      <c r="PQA42" s="84"/>
      <c r="PQB42" s="84"/>
      <c r="PQC42" s="84"/>
      <c r="PQD42" s="84"/>
      <c r="PQE42" s="84"/>
      <c r="PQF42" s="84"/>
      <c r="PQG42" s="84"/>
      <c r="PQH42" s="84"/>
      <c r="PQI42" s="84"/>
      <c r="PQJ42" s="84"/>
      <c r="PQK42" s="84"/>
      <c r="PQL42" s="84"/>
      <c r="PQM42" s="84"/>
      <c r="PQN42" s="84"/>
      <c r="PQO42" s="84"/>
      <c r="PQP42" s="84"/>
      <c r="PQQ42" s="84"/>
      <c r="PQR42" s="84"/>
      <c r="PQS42" s="84"/>
      <c r="PQT42" s="84"/>
      <c r="PQU42" s="84"/>
      <c r="PQV42" s="84"/>
      <c r="PQW42" s="84"/>
      <c r="PQX42" s="84"/>
      <c r="PQY42" s="84"/>
      <c r="PQZ42" s="84"/>
      <c r="PRA42" s="84"/>
      <c r="PRB42" s="84"/>
      <c r="PRC42" s="84"/>
      <c r="PRD42" s="84"/>
      <c r="PRE42" s="84"/>
      <c r="PRF42" s="84"/>
      <c r="PRG42" s="84"/>
      <c r="PRH42" s="84"/>
      <c r="PRI42" s="84"/>
      <c r="PRJ42" s="84"/>
      <c r="PRK42" s="84"/>
      <c r="PRL42" s="84"/>
      <c r="PRM42" s="84"/>
      <c r="PRN42" s="84"/>
      <c r="PRO42" s="84"/>
      <c r="PRP42" s="84"/>
      <c r="PRQ42" s="84"/>
      <c r="PRR42" s="84"/>
      <c r="PRS42" s="84"/>
      <c r="PRT42" s="84"/>
      <c r="PRU42" s="84"/>
      <c r="PRV42" s="84"/>
      <c r="PRW42" s="84"/>
      <c r="PRX42" s="84"/>
      <c r="PRY42" s="84"/>
      <c r="PRZ42" s="84"/>
      <c r="PSA42" s="84"/>
      <c r="PSB42" s="84"/>
      <c r="PSC42" s="84"/>
      <c r="PSD42" s="84"/>
      <c r="PSE42" s="84"/>
      <c r="PSF42" s="84"/>
      <c r="PSG42" s="84"/>
      <c r="PSH42" s="84"/>
      <c r="PSI42" s="84"/>
      <c r="PSJ42" s="84"/>
      <c r="PSK42" s="84"/>
      <c r="PSL42" s="84"/>
      <c r="PSM42" s="84"/>
      <c r="PSN42" s="84"/>
      <c r="PSO42" s="84"/>
      <c r="PSP42" s="84"/>
      <c r="PSQ42" s="84"/>
      <c r="PSR42" s="84"/>
      <c r="PSS42" s="84"/>
      <c r="PST42" s="84"/>
      <c r="PSU42" s="84"/>
      <c r="PSV42" s="84"/>
      <c r="PSW42" s="84"/>
      <c r="PSX42" s="84"/>
      <c r="PSY42" s="84"/>
      <c r="PSZ42" s="84"/>
      <c r="PTA42" s="84"/>
      <c r="PTB42" s="84"/>
      <c r="PTC42" s="84"/>
      <c r="PTD42" s="84"/>
      <c r="PTE42" s="84"/>
      <c r="PTF42" s="84"/>
      <c r="PTG42" s="84"/>
      <c r="PTH42" s="84"/>
      <c r="PTI42" s="84"/>
      <c r="PTJ42" s="84"/>
      <c r="PTK42" s="84"/>
      <c r="PTL42" s="84"/>
      <c r="PTM42" s="84"/>
      <c r="PTN42" s="84"/>
      <c r="PTO42" s="84"/>
      <c r="PTP42" s="84"/>
      <c r="PTQ42" s="84"/>
      <c r="PTR42" s="84"/>
      <c r="PTS42" s="84"/>
      <c r="PTT42" s="84"/>
      <c r="PTU42" s="84"/>
      <c r="PTV42" s="84"/>
      <c r="PTW42" s="84"/>
      <c r="PTX42" s="84"/>
      <c r="PTY42" s="84"/>
      <c r="PTZ42" s="84"/>
      <c r="PUA42" s="84"/>
      <c r="PUB42" s="84"/>
      <c r="PUC42" s="84"/>
      <c r="PUD42" s="84"/>
      <c r="PUE42" s="84"/>
      <c r="PUF42" s="84"/>
      <c r="PUG42" s="84"/>
      <c r="PUH42" s="84"/>
      <c r="PUI42" s="84"/>
      <c r="PUJ42" s="84"/>
      <c r="PUK42" s="84"/>
      <c r="PUL42" s="84"/>
      <c r="PUM42" s="84"/>
      <c r="PUN42" s="84"/>
      <c r="PUO42" s="84"/>
      <c r="PUP42" s="84"/>
      <c r="PUQ42" s="84"/>
      <c r="PUR42" s="84"/>
      <c r="PUS42" s="84"/>
      <c r="PUT42" s="84"/>
      <c r="PUU42" s="84"/>
      <c r="PUV42" s="84"/>
      <c r="PUW42" s="84"/>
      <c r="PUX42" s="84"/>
      <c r="PUY42" s="84"/>
      <c r="PUZ42" s="84"/>
      <c r="PVA42" s="84"/>
      <c r="PVB42" s="84"/>
      <c r="PVC42" s="84"/>
      <c r="PVD42" s="84"/>
      <c r="PVE42" s="84"/>
      <c r="PVF42" s="84"/>
      <c r="PVG42" s="84"/>
      <c r="PVH42" s="84"/>
      <c r="PVI42" s="84"/>
      <c r="PVJ42" s="84"/>
      <c r="PVK42" s="84"/>
      <c r="PVL42" s="84"/>
      <c r="PVM42" s="84"/>
      <c r="PVN42" s="84"/>
      <c r="PVO42" s="84"/>
      <c r="PVP42" s="84"/>
      <c r="PVQ42" s="84"/>
      <c r="PVR42" s="84"/>
      <c r="PVS42" s="84"/>
      <c r="PVT42" s="84"/>
      <c r="PVU42" s="84"/>
      <c r="PVV42" s="84"/>
      <c r="PVW42" s="84"/>
      <c r="PVX42" s="84"/>
      <c r="PVY42" s="84"/>
      <c r="PVZ42" s="84"/>
      <c r="PWA42" s="84"/>
      <c r="PWB42" s="84"/>
      <c r="PWC42" s="84"/>
      <c r="PWD42" s="84"/>
      <c r="PWE42" s="84"/>
      <c r="PWF42" s="84"/>
      <c r="PWG42" s="84"/>
      <c r="PWH42" s="84"/>
      <c r="PWI42" s="84"/>
      <c r="PWJ42" s="84"/>
      <c r="PWK42" s="84"/>
      <c r="PWL42" s="84"/>
      <c r="PWM42" s="84"/>
      <c r="PWN42" s="84"/>
      <c r="PWO42" s="84"/>
      <c r="PWP42" s="84"/>
      <c r="PWQ42" s="84"/>
      <c r="PWR42" s="84"/>
      <c r="PWS42" s="84"/>
      <c r="PWT42" s="84"/>
      <c r="PWU42" s="84"/>
      <c r="PWV42" s="84"/>
      <c r="PWW42" s="84"/>
      <c r="PWX42" s="84"/>
      <c r="PWY42" s="84"/>
      <c r="PWZ42" s="84"/>
      <c r="PXA42" s="84"/>
      <c r="PXB42" s="84"/>
      <c r="PXC42" s="84"/>
      <c r="PXD42" s="84"/>
      <c r="PXE42" s="84"/>
      <c r="PXF42" s="84"/>
      <c r="PXG42" s="84"/>
      <c r="PXH42" s="84"/>
      <c r="PXI42" s="84"/>
      <c r="PXJ42" s="84"/>
      <c r="PXK42" s="84"/>
      <c r="PXL42" s="84"/>
      <c r="PXM42" s="84"/>
      <c r="PXN42" s="84"/>
      <c r="PXO42" s="84"/>
      <c r="PXP42" s="84"/>
      <c r="PXQ42" s="84"/>
      <c r="PXR42" s="84"/>
      <c r="PXS42" s="84"/>
      <c r="PXT42" s="84"/>
      <c r="PXU42" s="84"/>
      <c r="PXV42" s="84"/>
      <c r="PXW42" s="84"/>
      <c r="PXX42" s="84"/>
      <c r="PXY42" s="84"/>
      <c r="PXZ42" s="84"/>
      <c r="PYA42" s="84"/>
      <c r="PYB42" s="84"/>
      <c r="PYC42" s="84"/>
      <c r="PYD42" s="84"/>
      <c r="PYE42" s="84"/>
      <c r="PYF42" s="84"/>
      <c r="PYG42" s="84"/>
      <c r="PYH42" s="84"/>
      <c r="PYI42" s="84"/>
      <c r="PYJ42" s="84"/>
      <c r="PYK42" s="84"/>
      <c r="PYL42" s="84"/>
      <c r="PYM42" s="84"/>
      <c r="PYN42" s="84"/>
      <c r="PYO42" s="84"/>
      <c r="PYP42" s="84"/>
      <c r="PYQ42" s="84"/>
      <c r="PYR42" s="84"/>
      <c r="PYS42" s="84"/>
      <c r="PYT42" s="84"/>
      <c r="PYU42" s="84"/>
      <c r="PYV42" s="84"/>
      <c r="PYW42" s="84"/>
      <c r="PYX42" s="84"/>
      <c r="PYY42" s="84"/>
      <c r="PYZ42" s="84"/>
      <c r="PZA42" s="84"/>
      <c r="PZB42" s="84"/>
      <c r="PZC42" s="84"/>
      <c r="PZD42" s="84"/>
      <c r="PZE42" s="84"/>
      <c r="PZF42" s="84"/>
      <c r="PZG42" s="84"/>
      <c r="PZH42" s="84"/>
      <c r="PZI42" s="84"/>
      <c r="PZJ42" s="84"/>
      <c r="PZK42" s="84"/>
      <c r="PZL42" s="84"/>
      <c r="PZM42" s="84"/>
      <c r="PZN42" s="84"/>
      <c r="PZO42" s="84"/>
      <c r="PZP42" s="84"/>
      <c r="PZQ42" s="84"/>
      <c r="PZR42" s="84"/>
      <c r="PZS42" s="84"/>
      <c r="PZT42" s="84"/>
      <c r="PZU42" s="84"/>
      <c r="PZV42" s="84"/>
      <c r="PZW42" s="84"/>
      <c r="PZX42" s="84"/>
      <c r="PZY42" s="84"/>
      <c r="PZZ42" s="84"/>
      <c r="QAA42" s="84"/>
      <c r="QAB42" s="84"/>
      <c r="QAC42" s="84"/>
      <c r="QAD42" s="84"/>
      <c r="QAE42" s="84"/>
      <c r="QAF42" s="84"/>
      <c r="QAG42" s="84"/>
      <c r="QAH42" s="84"/>
      <c r="QAI42" s="84"/>
      <c r="QAJ42" s="84"/>
      <c r="QAK42" s="84"/>
      <c r="QAL42" s="84"/>
      <c r="QAM42" s="84"/>
      <c r="QAN42" s="84"/>
      <c r="QAO42" s="84"/>
      <c r="QAP42" s="84"/>
      <c r="QAQ42" s="84"/>
      <c r="QAR42" s="84"/>
      <c r="QAS42" s="84"/>
      <c r="QAT42" s="84"/>
      <c r="QAU42" s="84"/>
      <c r="QAV42" s="84"/>
      <c r="QAW42" s="84"/>
      <c r="QAX42" s="84"/>
      <c r="QAY42" s="84"/>
      <c r="QAZ42" s="84"/>
      <c r="QBA42" s="84"/>
      <c r="QBB42" s="84"/>
      <c r="QBC42" s="84"/>
      <c r="QBD42" s="84"/>
      <c r="QBE42" s="84"/>
      <c r="QBF42" s="84"/>
      <c r="QBG42" s="84"/>
      <c r="QBH42" s="84"/>
      <c r="QBI42" s="84"/>
      <c r="QBJ42" s="84"/>
      <c r="QBK42" s="84"/>
      <c r="QBL42" s="84"/>
      <c r="QBM42" s="84"/>
      <c r="QBN42" s="84"/>
      <c r="QBO42" s="84"/>
      <c r="QBP42" s="84"/>
      <c r="QBQ42" s="84"/>
      <c r="QBR42" s="84"/>
      <c r="QBS42" s="84"/>
      <c r="QBT42" s="84"/>
      <c r="QBU42" s="84"/>
      <c r="QBV42" s="84"/>
      <c r="QBW42" s="84"/>
      <c r="QBX42" s="84"/>
      <c r="QBY42" s="84"/>
      <c r="QBZ42" s="84"/>
      <c r="QCA42" s="84"/>
      <c r="QCB42" s="84"/>
      <c r="QCC42" s="84"/>
      <c r="QCD42" s="84"/>
      <c r="QCE42" s="84"/>
      <c r="QCF42" s="84"/>
      <c r="QCG42" s="84"/>
      <c r="QCH42" s="84"/>
      <c r="QCI42" s="84"/>
      <c r="QCJ42" s="84"/>
      <c r="QCK42" s="84"/>
      <c r="QCL42" s="84"/>
      <c r="QCM42" s="84"/>
      <c r="QCN42" s="84"/>
      <c r="QCO42" s="84"/>
      <c r="QCP42" s="84"/>
      <c r="QCQ42" s="84"/>
      <c r="QCR42" s="84"/>
      <c r="QCS42" s="84"/>
      <c r="QCT42" s="84"/>
      <c r="QCU42" s="84"/>
      <c r="QCV42" s="84"/>
      <c r="QCW42" s="84"/>
      <c r="QCX42" s="84"/>
      <c r="QCY42" s="84"/>
      <c r="QCZ42" s="84"/>
      <c r="QDA42" s="84"/>
      <c r="QDB42" s="84"/>
      <c r="QDC42" s="84"/>
      <c r="QDD42" s="84"/>
      <c r="QDE42" s="84"/>
      <c r="QDF42" s="84"/>
      <c r="QDG42" s="84"/>
      <c r="QDH42" s="84"/>
      <c r="QDI42" s="84"/>
      <c r="QDJ42" s="84"/>
      <c r="QDK42" s="84"/>
      <c r="QDL42" s="84"/>
      <c r="QDM42" s="84"/>
      <c r="QDN42" s="84"/>
      <c r="QDO42" s="84"/>
      <c r="QDP42" s="84"/>
      <c r="QDQ42" s="84"/>
      <c r="QDR42" s="84"/>
      <c r="QDS42" s="84"/>
      <c r="QDT42" s="84"/>
      <c r="QDU42" s="84"/>
      <c r="QDV42" s="84"/>
      <c r="QDW42" s="84"/>
      <c r="QDX42" s="84"/>
      <c r="QDY42" s="84"/>
      <c r="QDZ42" s="84"/>
      <c r="QEA42" s="84"/>
      <c r="QEB42" s="84"/>
      <c r="QEC42" s="84"/>
      <c r="QED42" s="84"/>
      <c r="QEE42" s="84"/>
      <c r="QEF42" s="84"/>
      <c r="QEG42" s="84"/>
      <c r="QEH42" s="84"/>
      <c r="QEI42" s="84"/>
      <c r="QEJ42" s="84"/>
      <c r="QEK42" s="84"/>
      <c r="QEL42" s="84"/>
      <c r="QEM42" s="84"/>
      <c r="QEN42" s="84"/>
      <c r="QEO42" s="84"/>
      <c r="QEP42" s="84"/>
      <c r="QEQ42" s="84"/>
      <c r="QER42" s="84"/>
      <c r="QES42" s="84"/>
      <c r="QET42" s="84"/>
      <c r="QEU42" s="84"/>
      <c r="QEV42" s="84"/>
      <c r="QEW42" s="84"/>
      <c r="QEX42" s="84"/>
      <c r="QEY42" s="84"/>
      <c r="QEZ42" s="84"/>
      <c r="QFA42" s="84"/>
      <c r="QFB42" s="84"/>
      <c r="QFC42" s="84"/>
      <c r="QFD42" s="84"/>
      <c r="QFE42" s="84"/>
      <c r="QFF42" s="84"/>
      <c r="QFG42" s="84"/>
      <c r="QFH42" s="84"/>
      <c r="QFI42" s="84"/>
      <c r="QFJ42" s="84"/>
      <c r="QFK42" s="84"/>
      <c r="QFL42" s="84"/>
      <c r="QFM42" s="84"/>
      <c r="QFN42" s="84"/>
      <c r="QFO42" s="84"/>
      <c r="QFP42" s="84"/>
      <c r="QFQ42" s="84"/>
      <c r="QFR42" s="84"/>
      <c r="QFS42" s="84"/>
      <c r="QFT42" s="84"/>
      <c r="QFU42" s="84"/>
      <c r="QFV42" s="84"/>
      <c r="QFW42" s="84"/>
      <c r="QFX42" s="84"/>
      <c r="QFY42" s="84"/>
      <c r="QFZ42" s="84"/>
      <c r="QGA42" s="84"/>
      <c r="QGB42" s="84"/>
      <c r="QGC42" s="84"/>
      <c r="QGD42" s="84"/>
      <c r="QGE42" s="84"/>
      <c r="QGF42" s="84"/>
      <c r="QGG42" s="84"/>
      <c r="QGH42" s="84"/>
      <c r="QGI42" s="84"/>
      <c r="QGJ42" s="84"/>
      <c r="QGK42" s="84"/>
      <c r="QGL42" s="84"/>
      <c r="QGM42" s="84"/>
      <c r="QGN42" s="84"/>
      <c r="QGO42" s="84"/>
      <c r="QGP42" s="84"/>
      <c r="QGQ42" s="84"/>
      <c r="QGR42" s="84"/>
      <c r="QGS42" s="84"/>
      <c r="QGT42" s="84"/>
      <c r="QGU42" s="84"/>
      <c r="QGV42" s="84"/>
      <c r="QGW42" s="84"/>
      <c r="QGX42" s="84"/>
      <c r="QGY42" s="84"/>
      <c r="QGZ42" s="84"/>
      <c r="QHA42" s="84"/>
      <c r="QHB42" s="84"/>
      <c r="QHC42" s="84"/>
      <c r="QHD42" s="84"/>
      <c r="QHE42" s="84"/>
      <c r="QHF42" s="84"/>
      <c r="QHG42" s="84"/>
      <c r="QHH42" s="84"/>
      <c r="QHI42" s="84"/>
      <c r="QHJ42" s="84"/>
      <c r="QHK42" s="84"/>
      <c r="QHL42" s="84"/>
      <c r="QHM42" s="84"/>
      <c r="QHN42" s="84"/>
      <c r="QHO42" s="84"/>
      <c r="QHP42" s="84"/>
      <c r="QHQ42" s="84"/>
      <c r="QHR42" s="84"/>
      <c r="QHS42" s="84"/>
      <c r="QHT42" s="84"/>
      <c r="QHU42" s="84"/>
      <c r="QHV42" s="84"/>
      <c r="QHW42" s="84"/>
      <c r="QHX42" s="84"/>
      <c r="QHY42" s="84"/>
      <c r="QHZ42" s="84"/>
      <c r="QIA42" s="84"/>
      <c r="QIB42" s="84"/>
      <c r="QIC42" s="84"/>
      <c r="QID42" s="84"/>
      <c r="QIE42" s="84"/>
      <c r="QIF42" s="84"/>
      <c r="QIG42" s="84"/>
      <c r="QIH42" s="84"/>
      <c r="QII42" s="84"/>
      <c r="QIJ42" s="84"/>
      <c r="QIK42" s="84"/>
      <c r="QIL42" s="84"/>
      <c r="QIM42" s="84"/>
      <c r="QIN42" s="84"/>
      <c r="QIO42" s="84"/>
      <c r="QIP42" s="84"/>
      <c r="QIQ42" s="84"/>
      <c r="QIR42" s="84"/>
      <c r="QIS42" s="84"/>
      <c r="QIT42" s="84"/>
      <c r="QIU42" s="84"/>
      <c r="QIV42" s="84"/>
      <c r="QIW42" s="84"/>
      <c r="QIX42" s="84"/>
      <c r="QIY42" s="84"/>
      <c r="QIZ42" s="84"/>
      <c r="QJA42" s="84"/>
      <c r="QJB42" s="84"/>
      <c r="QJC42" s="84"/>
      <c r="QJD42" s="84"/>
      <c r="QJE42" s="84"/>
      <c r="QJF42" s="84"/>
      <c r="QJG42" s="84"/>
      <c r="QJH42" s="84"/>
      <c r="QJI42" s="84"/>
      <c r="QJJ42" s="84"/>
      <c r="QJK42" s="84"/>
      <c r="QJL42" s="84"/>
      <c r="QJM42" s="84"/>
      <c r="QJN42" s="84"/>
      <c r="QJO42" s="84"/>
      <c r="QJP42" s="84"/>
      <c r="QJQ42" s="84"/>
      <c r="QJR42" s="84"/>
      <c r="QJS42" s="84"/>
      <c r="QJT42" s="84"/>
      <c r="QJU42" s="84"/>
      <c r="QJV42" s="84"/>
      <c r="QJW42" s="84"/>
      <c r="QJX42" s="84"/>
      <c r="QJY42" s="84"/>
      <c r="QJZ42" s="84"/>
      <c r="QKA42" s="84"/>
      <c r="QKB42" s="84"/>
      <c r="QKC42" s="84"/>
      <c r="QKD42" s="84"/>
      <c r="QKE42" s="84"/>
      <c r="QKF42" s="84"/>
      <c r="QKG42" s="84"/>
      <c r="QKH42" s="84"/>
      <c r="QKI42" s="84"/>
      <c r="QKJ42" s="84"/>
      <c r="QKK42" s="84"/>
      <c r="QKL42" s="84"/>
      <c r="QKM42" s="84"/>
      <c r="QKN42" s="84"/>
      <c r="QKO42" s="84"/>
      <c r="QKP42" s="84"/>
      <c r="QKQ42" s="84"/>
      <c r="QKR42" s="84"/>
      <c r="QKS42" s="84"/>
      <c r="QKT42" s="84"/>
      <c r="QKU42" s="84"/>
      <c r="QKV42" s="84"/>
      <c r="QKW42" s="84"/>
      <c r="QKX42" s="84"/>
      <c r="QKY42" s="84"/>
      <c r="QKZ42" s="84"/>
      <c r="QLA42" s="84"/>
      <c r="QLB42" s="84"/>
      <c r="QLC42" s="84"/>
      <c r="QLD42" s="84"/>
      <c r="QLE42" s="84"/>
      <c r="QLF42" s="84"/>
      <c r="QLG42" s="84"/>
      <c r="QLH42" s="84"/>
      <c r="QLI42" s="84"/>
      <c r="QLJ42" s="84"/>
      <c r="QLK42" s="84"/>
      <c r="QLL42" s="84"/>
      <c r="QLM42" s="84"/>
      <c r="QLN42" s="84"/>
      <c r="QLO42" s="84"/>
      <c r="QLP42" s="84"/>
      <c r="QLQ42" s="84"/>
      <c r="QLR42" s="84"/>
      <c r="QLS42" s="84"/>
      <c r="QLT42" s="84"/>
      <c r="QLU42" s="84"/>
      <c r="QLV42" s="84"/>
      <c r="QLW42" s="84"/>
      <c r="QLX42" s="84"/>
      <c r="QLY42" s="84"/>
      <c r="QLZ42" s="84"/>
      <c r="QMA42" s="84"/>
      <c r="QMB42" s="84"/>
      <c r="QMC42" s="84"/>
      <c r="QMD42" s="84"/>
      <c r="QME42" s="84"/>
      <c r="QMF42" s="84"/>
      <c r="QMG42" s="84"/>
      <c r="QMH42" s="84"/>
      <c r="QMI42" s="84"/>
      <c r="QMJ42" s="84"/>
      <c r="QMK42" s="84"/>
      <c r="QML42" s="84"/>
      <c r="QMM42" s="84"/>
      <c r="QMN42" s="84"/>
      <c r="QMO42" s="84"/>
      <c r="QMP42" s="84"/>
      <c r="QMQ42" s="84"/>
      <c r="QMR42" s="84"/>
      <c r="QMS42" s="84"/>
      <c r="QMT42" s="84"/>
      <c r="QMU42" s="84"/>
      <c r="QMV42" s="84"/>
      <c r="QMW42" s="84"/>
      <c r="QMX42" s="84"/>
      <c r="QMY42" s="84"/>
      <c r="QMZ42" s="84"/>
      <c r="QNA42" s="84"/>
      <c r="QNB42" s="84"/>
      <c r="QNC42" s="84"/>
      <c r="QND42" s="84"/>
      <c r="QNE42" s="84"/>
      <c r="QNF42" s="84"/>
      <c r="QNG42" s="84"/>
      <c r="QNH42" s="84"/>
      <c r="QNI42" s="84"/>
      <c r="QNJ42" s="84"/>
      <c r="QNK42" s="84"/>
      <c r="QNL42" s="84"/>
      <c r="QNM42" s="84"/>
      <c r="QNN42" s="84"/>
      <c r="QNO42" s="84"/>
      <c r="QNP42" s="84"/>
      <c r="QNQ42" s="84"/>
      <c r="QNR42" s="84"/>
      <c r="QNS42" s="84"/>
      <c r="QNT42" s="84"/>
      <c r="QNU42" s="84"/>
      <c r="QNV42" s="84"/>
      <c r="QNW42" s="84"/>
      <c r="QNX42" s="84"/>
      <c r="QNY42" s="84"/>
      <c r="QNZ42" s="84"/>
      <c r="QOA42" s="84"/>
      <c r="QOB42" s="84"/>
      <c r="QOC42" s="84"/>
      <c r="QOD42" s="84"/>
      <c r="QOE42" s="84"/>
      <c r="QOF42" s="84"/>
      <c r="QOG42" s="84"/>
      <c r="QOH42" s="84"/>
      <c r="QOI42" s="84"/>
      <c r="QOJ42" s="84"/>
      <c r="QOK42" s="84"/>
      <c r="QOL42" s="84"/>
      <c r="QOM42" s="84"/>
      <c r="QON42" s="84"/>
      <c r="QOO42" s="84"/>
      <c r="QOP42" s="84"/>
      <c r="QOQ42" s="84"/>
      <c r="QOR42" s="84"/>
      <c r="QOS42" s="84"/>
      <c r="QOT42" s="84"/>
      <c r="QOU42" s="84"/>
      <c r="QOV42" s="84"/>
      <c r="QOW42" s="84"/>
      <c r="QOX42" s="84"/>
      <c r="QOY42" s="84"/>
      <c r="QOZ42" s="84"/>
      <c r="QPA42" s="84"/>
      <c r="QPB42" s="84"/>
      <c r="QPC42" s="84"/>
      <c r="QPD42" s="84"/>
      <c r="QPE42" s="84"/>
      <c r="QPF42" s="84"/>
      <c r="QPG42" s="84"/>
      <c r="QPH42" s="84"/>
      <c r="QPI42" s="84"/>
      <c r="QPJ42" s="84"/>
      <c r="QPK42" s="84"/>
      <c r="QPL42" s="84"/>
      <c r="QPM42" s="84"/>
      <c r="QPN42" s="84"/>
      <c r="QPO42" s="84"/>
      <c r="QPP42" s="84"/>
      <c r="QPQ42" s="84"/>
      <c r="QPR42" s="84"/>
      <c r="QPS42" s="84"/>
      <c r="QPT42" s="84"/>
      <c r="QPU42" s="84"/>
      <c r="QPV42" s="84"/>
      <c r="QPW42" s="84"/>
      <c r="QPX42" s="84"/>
      <c r="QPY42" s="84"/>
      <c r="QPZ42" s="84"/>
      <c r="QQA42" s="84"/>
      <c r="QQB42" s="84"/>
      <c r="QQC42" s="84"/>
      <c r="QQD42" s="84"/>
      <c r="QQE42" s="84"/>
      <c r="QQF42" s="84"/>
      <c r="QQG42" s="84"/>
      <c r="QQH42" s="84"/>
      <c r="QQI42" s="84"/>
      <c r="QQJ42" s="84"/>
      <c r="QQK42" s="84"/>
      <c r="QQL42" s="84"/>
      <c r="QQM42" s="84"/>
      <c r="QQN42" s="84"/>
      <c r="QQO42" s="84"/>
      <c r="QQP42" s="84"/>
      <c r="QQQ42" s="84"/>
      <c r="QQR42" s="84"/>
      <c r="QQS42" s="84"/>
      <c r="QQT42" s="84"/>
      <c r="QQU42" s="84"/>
      <c r="QQV42" s="84"/>
      <c r="QQW42" s="84"/>
      <c r="QQX42" s="84"/>
      <c r="QQY42" s="84"/>
      <c r="QQZ42" s="84"/>
      <c r="QRA42" s="84"/>
      <c r="QRB42" s="84"/>
      <c r="QRC42" s="84"/>
      <c r="QRD42" s="84"/>
      <c r="QRE42" s="84"/>
      <c r="QRF42" s="84"/>
      <c r="QRG42" s="84"/>
      <c r="QRH42" s="84"/>
      <c r="QRI42" s="84"/>
      <c r="QRJ42" s="84"/>
      <c r="QRK42" s="84"/>
      <c r="QRL42" s="84"/>
      <c r="QRM42" s="84"/>
      <c r="QRN42" s="84"/>
      <c r="QRO42" s="84"/>
      <c r="QRP42" s="84"/>
      <c r="QRQ42" s="84"/>
      <c r="QRR42" s="84"/>
      <c r="QRS42" s="84"/>
      <c r="QRT42" s="84"/>
      <c r="QRU42" s="84"/>
      <c r="QRV42" s="84"/>
      <c r="QRW42" s="84"/>
      <c r="QRX42" s="84"/>
      <c r="QRY42" s="84"/>
      <c r="QRZ42" s="84"/>
      <c r="QSA42" s="84"/>
      <c r="QSB42" s="84"/>
      <c r="QSC42" s="84"/>
      <c r="QSD42" s="84"/>
      <c r="QSE42" s="84"/>
      <c r="QSF42" s="84"/>
      <c r="QSG42" s="84"/>
      <c r="QSH42" s="84"/>
      <c r="QSI42" s="84"/>
      <c r="QSJ42" s="84"/>
      <c r="QSK42" s="84"/>
      <c r="QSL42" s="84"/>
      <c r="QSM42" s="84"/>
      <c r="QSN42" s="84"/>
      <c r="QSO42" s="84"/>
      <c r="QSP42" s="84"/>
      <c r="QSQ42" s="84"/>
      <c r="QSR42" s="84"/>
      <c r="QSS42" s="84"/>
      <c r="QST42" s="84"/>
      <c r="QSU42" s="84"/>
      <c r="QSV42" s="84"/>
      <c r="QSW42" s="84"/>
      <c r="QSX42" s="84"/>
      <c r="QSY42" s="84"/>
      <c r="QSZ42" s="84"/>
      <c r="QTA42" s="84"/>
      <c r="QTB42" s="84"/>
      <c r="QTC42" s="84"/>
      <c r="QTD42" s="84"/>
      <c r="QTE42" s="84"/>
      <c r="QTF42" s="84"/>
      <c r="QTG42" s="84"/>
      <c r="QTH42" s="84"/>
      <c r="QTI42" s="84"/>
      <c r="QTJ42" s="84"/>
      <c r="QTK42" s="84"/>
      <c r="QTL42" s="84"/>
      <c r="QTM42" s="84"/>
      <c r="QTN42" s="84"/>
      <c r="QTO42" s="84"/>
      <c r="QTP42" s="84"/>
      <c r="QTQ42" s="84"/>
      <c r="QTR42" s="84"/>
      <c r="QTS42" s="84"/>
      <c r="QTT42" s="84"/>
      <c r="QTU42" s="84"/>
      <c r="QTV42" s="84"/>
      <c r="QTW42" s="84"/>
      <c r="QTX42" s="84"/>
      <c r="QTY42" s="84"/>
      <c r="QTZ42" s="84"/>
      <c r="QUA42" s="84"/>
      <c r="QUB42" s="84"/>
      <c r="QUC42" s="84"/>
      <c r="QUD42" s="84"/>
      <c r="QUE42" s="84"/>
      <c r="QUF42" s="84"/>
      <c r="QUG42" s="84"/>
      <c r="QUH42" s="84"/>
      <c r="QUI42" s="84"/>
      <c r="QUJ42" s="84"/>
      <c r="QUK42" s="84"/>
      <c r="QUL42" s="84"/>
      <c r="QUM42" s="84"/>
      <c r="QUN42" s="84"/>
      <c r="QUO42" s="84"/>
      <c r="QUP42" s="84"/>
      <c r="QUQ42" s="84"/>
      <c r="QUR42" s="84"/>
      <c r="QUS42" s="84"/>
      <c r="QUT42" s="84"/>
      <c r="QUU42" s="84"/>
      <c r="QUV42" s="84"/>
      <c r="QUW42" s="84"/>
      <c r="QUX42" s="84"/>
      <c r="QUY42" s="84"/>
      <c r="QUZ42" s="84"/>
      <c r="QVA42" s="84"/>
      <c r="QVB42" s="84"/>
      <c r="QVC42" s="84"/>
      <c r="QVD42" s="84"/>
      <c r="QVE42" s="84"/>
      <c r="QVF42" s="84"/>
      <c r="QVG42" s="84"/>
      <c r="QVH42" s="84"/>
      <c r="QVI42" s="84"/>
      <c r="QVJ42" s="84"/>
      <c r="QVK42" s="84"/>
      <c r="QVL42" s="84"/>
      <c r="QVM42" s="84"/>
      <c r="QVN42" s="84"/>
      <c r="QVO42" s="84"/>
      <c r="QVP42" s="84"/>
      <c r="QVQ42" s="84"/>
      <c r="QVR42" s="84"/>
      <c r="QVS42" s="84"/>
      <c r="QVT42" s="84"/>
      <c r="QVU42" s="84"/>
      <c r="QVV42" s="84"/>
      <c r="QVW42" s="84"/>
      <c r="QVX42" s="84"/>
      <c r="QVY42" s="84"/>
      <c r="QVZ42" s="84"/>
      <c r="QWA42" s="84"/>
      <c r="QWB42" s="84"/>
      <c r="QWC42" s="84"/>
      <c r="QWD42" s="84"/>
      <c r="QWE42" s="84"/>
      <c r="QWF42" s="84"/>
      <c r="QWG42" s="84"/>
      <c r="QWH42" s="84"/>
      <c r="QWI42" s="84"/>
      <c r="QWJ42" s="84"/>
      <c r="QWK42" s="84"/>
      <c r="QWL42" s="84"/>
      <c r="QWM42" s="84"/>
      <c r="QWN42" s="84"/>
      <c r="QWO42" s="84"/>
      <c r="QWP42" s="84"/>
      <c r="QWQ42" s="84"/>
      <c r="QWR42" s="84"/>
      <c r="QWS42" s="84"/>
      <c r="QWT42" s="84"/>
      <c r="QWU42" s="84"/>
      <c r="QWV42" s="84"/>
      <c r="QWW42" s="84"/>
      <c r="QWX42" s="84"/>
      <c r="QWY42" s="84"/>
      <c r="QWZ42" s="84"/>
      <c r="QXA42" s="84"/>
      <c r="QXB42" s="84"/>
      <c r="QXC42" s="84"/>
      <c r="QXD42" s="84"/>
      <c r="QXE42" s="84"/>
      <c r="QXF42" s="84"/>
      <c r="QXG42" s="84"/>
      <c r="QXH42" s="84"/>
      <c r="QXI42" s="84"/>
      <c r="QXJ42" s="84"/>
      <c r="QXK42" s="84"/>
      <c r="QXL42" s="84"/>
      <c r="QXM42" s="84"/>
      <c r="QXN42" s="84"/>
      <c r="QXO42" s="84"/>
      <c r="QXP42" s="84"/>
      <c r="QXQ42" s="84"/>
      <c r="QXR42" s="84"/>
      <c r="QXS42" s="84"/>
      <c r="QXT42" s="84"/>
      <c r="QXU42" s="84"/>
      <c r="QXV42" s="84"/>
      <c r="QXW42" s="84"/>
      <c r="QXX42" s="84"/>
      <c r="QXY42" s="84"/>
      <c r="QXZ42" s="84"/>
      <c r="QYA42" s="84"/>
      <c r="QYB42" s="84"/>
      <c r="QYC42" s="84"/>
      <c r="QYD42" s="84"/>
      <c r="QYE42" s="84"/>
      <c r="QYF42" s="84"/>
      <c r="QYG42" s="84"/>
      <c r="QYH42" s="84"/>
      <c r="QYI42" s="84"/>
      <c r="QYJ42" s="84"/>
      <c r="QYK42" s="84"/>
      <c r="QYL42" s="84"/>
      <c r="QYM42" s="84"/>
      <c r="QYN42" s="84"/>
      <c r="QYO42" s="84"/>
      <c r="QYP42" s="84"/>
      <c r="QYQ42" s="84"/>
      <c r="QYR42" s="84"/>
      <c r="QYS42" s="84"/>
      <c r="QYT42" s="84"/>
      <c r="QYU42" s="84"/>
      <c r="QYV42" s="84"/>
      <c r="QYW42" s="84"/>
      <c r="QYX42" s="84"/>
      <c r="QYY42" s="84"/>
      <c r="QYZ42" s="84"/>
      <c r="QZA42" s="84"/>
      <c r="QZB42" s="84"/>
      <c r="QZC42" s="84"/>
      <c r="QZD42" s="84"/>
      <c r="QZE42" s="84"/>
      <c r="QZF42" s="84"/>
      <c r="QZG42" s="84"/>
      <c r="QZH42" s="84"/>
      <c r="QZI42" s="84"/>
      <c r="QZJ42" s="84"/>
      <c r="QZK42" s="84"/>
      <c r="QZL42" s="84"/>
      <c r="QZM42" s="84"/>
      <c r="QZN42" s="84"/>
      <c r="QZO42" s="84"/>
      <c r="QZP42" s="84"/>
      <c r="QZQ42" s="84"/>
      <c r="QZR42" s="84"/>
      <c r="QZS42" s="84"/>
      <c r="QZT42" s="84"/>
      <c r="QZU42" s="84"/>
      <c r="QZV42" s="84"/>
      <c r="QZW42" s="84"/>
      <c r="QZX42" s="84"/>
      <c r="QZY42" s="84"/>
      <c r="QZZ42" s="84"/>
      <c r="RAA42" s="84"/>
      <c r="RAB42" s="84"/>
      <c r="RAC42" s="84"/>
      <c r="RAD42" s="84"/>
      <c r="RAE42" s="84"/>
      <c r="RAF42" s="84"/>
      <c r="RAG42" s="84"/>
      <c r="RAH42" s="84"/>
      <c r="RAI42" s="84"/>
      <c r="RAJ42" s="84"/>
      <c r="RAK42" s="84"/>
      <c r="RAL42" s="84"/>
      <c r="RAM42" s="84"/>
      <c r="RAN42" s="84"/>
      <c r="RAO42" s="84"/>
      <c r="RAP42" s="84"/>
      <c r="RAQ42" s="84"/>
      <c r="RAR42" s="84"/>
      <c r="RAS42" s="84"/>
      <c r="RAT42" s="84"/>
      <c r="RAU42" s="84"/>
      <c r="RAV42" s="84"/>
      <c r="RAW42" s="84"/>
      <c r="RAX42" s="84"/>
      <c r="RAY42" s="84"/>
      <c r="RAZ42" s="84"/>
      <c r="RBA42" s="84"/>
      <c r="RBB42" s="84"/>
      <c r="RBC42" s="84"/>
      <c r="RBD42" s="84"/>
      <c r="RBE42" s="84"/>
      <c r="RBF42" s="84"/>
      <c r="RBG42" s="84"/>
      <c r="RBH42" s="84"/>
      <c r="RBI42" s="84"/>
      <c r="RBJ42" s="84"/>
      <c r="RBK42" s="84"/>
      <c r="RBL42" s="84"/>
      <c r="RBM42" s="84"/>
      <c r="RBN42" s="84"/>
      <c r="RBO42" s="84"/>
      <c r="RBP42" s="84"/>
      <c r="RBQ42" s="84"/>
      <c r="RBR42" s="84"/>
      <c r="RBS42" s="84"/>
      <c r="RBT42" s="84"/>
      <c r="RBU42" s="84"/>
      <c r="RBV42" s="84"/>
      <c r="RBW42" s="84"/>
      <c r="RBX42" s="84"/>
      <c r="RBY42" s="84"/>
      <c r="RBZ42" s="84"/>
      <c r="RCA42" s="84"/>
      <c r="RCB42" s="84"/>
      <c r="RCC42" s="84"/>
      <c r="RCD42" s="84"/>
      <c r="RCE42" s="84"/>
      <c r="RCF42" s="84"/>
      <c r="RCG42" s="84"/>
      <c r="RCH42" s="84"/>
      <c r="RCI42" s="84"/>
      <c r="RCJ42" s="84"/>
      <c r="RCK42" s="84"/>
      <c r="RCL42" s="84"/>
      <c r="RCM42" s="84"/>
      <c r="RCN42" s="84"/>
      <c r="RCO42" s="84"/>
      <c r="RCP42" s="84"/>
      <c r="RCQ42" s="84"/>
      <c r="RCR42" s="84"/>
      <c r="RCS42" s="84"/>
      <c r="RCT42" s="84"/>
      <c r="RCU42" s="84"/>
      <c r="RCV42" s="84"/>
      <c r="RCW42" s="84"/>
      <c r="RCX42" s="84"/>
      <c r="RCY42" s="84"/>
      <c r="RCZ42" s="84"/>
      <c r="RDA42" s="84"/>
      <c r="RDB42" s="84"/>
      <c r="RDC42" s="84"/>
      <c r="RDD42" s="84"/>
      <c r="RDE42" s="84"/>
      <c r="RDF42" s="84"/>
      <c r="RDG42" s="84"/>
      <c r="RDH42" s="84"/>
      <c r="RDI42" s="84"/>
      <c r="RDJ42" s="84"/>
      <c r="RDK42" s="84"/>
      <c r="RDL42" s="84"/>
      <c r="RDM42" s="84"/>
      <c r="RDN42" s="84"/>
      <c r="RDO42" s="84"/>
      <c r="RDP42" s="84"/>
      <c r="RDQ42" s="84"/>
      <c r="RDR42" s="84"/>
      <c r="RDS42" s="84"/>
      <c r="RDT42" s="84"/>
      <c r="RDU42" s="84"/>
      <c r="RDV42" s="84"/>
      <c r="RDW42" s="84"/>
      <c r="RDX42" s="84"/>
      <c r="RDY42" s="84"/>
      <c r="RDZ42" s="84"/>
      <c r="REA42" s="84"/>
      <c r="REB42" s="84"/>
      <c r="REC42" s="84"/>
      <c r="RED42" s="84"/>
      <c r="REE42" s="84"/>
      <c r="REF42" s="84"/>
      <c r="REG42" s="84"/>
      <c r="REH42" s="84"/>
      <c r="REI42" s="84"/>
      <c r="REJ42" s="84"/>
      <c r="REK42" s="84"/>
      <c r="REL42" s="84"/>
      <c r="REM42" s="84"/>
      <c r="REN42" s="84"/>
      <c r="REO42" s="84"/>
      <c r="REP42" s="84"/>
      <c r="REQ42" s="84"/>
      <c r="RER42" s="84"/>
      <c r="RES42" s="84"/>
      <c r="RET42" s="84"/>
      <c r="REU42" s="84"/>
      <c r="REV42" s="84"/>
      <c r="REW42" s="84"/>
      <c r="REX42" s="84"/>
      <c r="REY42" s="84"/>
      <c r="REZ42" s="84"/>
      <c r="RFA42" s="84"/>
      <c r="RFB42" s="84"/>
      <c r="RFC42" s="84"/>
      <c r="RFD42" s="84"/>
      <c r="RFE42" s="84"/>
      <c r="RFF42" s="84"/>
      <c r="RFG42" s="84"/>
      <c r="RFH42" s="84"/>
      <c r="RFI42" s="84"/>
      <c r="RFJ42" s="84"/>
      <c r="RFK42" s="84"/>
      <c r="RFL42" s="84"/>
      <c r="RFM42" s="84"/>
      <c r="RFN42" s="84"/>
      <c r="RFO42" s="84"/>
      <c r="RFP42" s="84"/>
      <c r="RFQ42" s="84"/>
      <c r="RFR42" s="84"/>
      <c r="RFS42" s="84"/>
      <c r="RFT42" s="84"/>
      <c r="RFU42" s="84"/>
      <c r="RFV42" s="84"/>
      <c r="RFW42" s="84"/>
      <c r="RFX42" s="84"/>
      <c r="RFY42" s="84"/>
      <c r="RFZ42" s="84"/>
      <c r="RGA42" s="84"/>
      <c r="RGB42" s="84"/>
      <c r="RGC42" s="84"/>
      <c r="RGD42" s="84"/>
      <c r="RGE42" s="84"/>
      <c r="RGF42" s="84"/>
      <c r="RGG42" s="84"/>
      <c r="RGH42" s="84"/>
      <c r="RGI42" s="84"/>
      <c r="RGJ42" s="84"/>
      <c r="RGK42" s="84"/>
      <c r="RGL42" s="84"/>
      <c r="RGM42" s="84"/>
      <c r="RGN42" s="84"/>
      <c r="RGO42" s="84"/>
      <c r="RGP42" s="84"/>
      <c r="RGQ42" s="84"/>
      <c r="RGR42" s="84"/>
      <c r="RGS42" s="84"/>
      <c r="RGT42" s="84"/>
      <c r="RGU42" s="84"/>
      <c r="RGV42" s="84"/>
      <c r="RGW42" s="84"/>
      <c r="RGX42" s="84"/>
      <c r="RGY42" s="84"/>
      <c r="RGZ42" s="84"/>
      <c r="RHA42" s="84"/>
      <c r="RHB42" s="84"/>
      <c r="RHC42" s="84"/>
      <c r="RHD42" s="84"/>
      <c r="RHE42" s="84"/>
      <c r="RHF42" s="84"/>
      <c r="RHG42" s="84"/>
      <c r="RHH42" s="84"/>
      <c r="RHI42" s="84"/>
      <c r="RHJ42" s="84"/>
      <c r="RHK42" s="84"/>
      <c r="RHL42" s="84"/>
      <c r="RHM42" s="84"/>
      <c r="RHN42" s="84"/>
      <c r="RHO42" s="84"/>
      <c r="RHP42" s="84"/>
      <c r="RHQ42" s="84"/>
      <c r="RHR42" s="84"/>
      <c r="RHS42" s="84"/>
      <c r="RHT42" s="84"/>
      <c r="RHU42" s="84"/>
      <c r="RHV42" s="84"/>
      <c r="RHW42" s="84"/>
      <c r="RHX42" s="84"/>
      <c r="RHY42" s="84"/>
      <c r="RHZ42" s="84"/>
      <c r="RIA42" s="84"/>
      <c r="RIB42" s="84"/>
      <c r="RIC42" s="84"/>
      <c r="RID42" s="84"/>
      <c r="RIE42" s="84"/>
      <c r="RIF42" s="84"/>
      <c r="RIG42" s="84"/>
      <c r="RIH42" s="84"/>
      <c r="RII42" s="84"/>
      <c r="RIJ42" s="84"/>
      <c r="RIK42" s="84"/>
      <c r="RIL42" s="84"/>
      <c r="RIM42" s="84"/>
      <c r="RIN42" s="84"/>
      <c r="RIO42" s="84"/>
      <c r="RIP42" s="84"/>
      <c r="RIQ42" s="84"/>
      <c r="RIR42" s="84"/>
      <c r="RIS42" s="84"/>
      <c r="RIT42" s="84"/>
      <c r="RIU42" s="84"/>
      <c r="RIV42" s="84"/>
      <c r="RIW42" s="84"/>
      <c r="RIX42" s="84"/>
      <c r="RIY42" s="84"/>
      <c r="RIZ42" s="84"/>
      <c r="RJA42" s="84"/>
      <c r="RJB42" s="84"/>
      <c r="RJC42" s="84"/>
      <c r="RJD42" s="84"/>
      <c r="RJE42" s="84"/>
      <c r="RJF42" s="84"/>
      <c r="RJG42" s="84"/>
      <c r="RJH42" s="84"/>
      <c r="RJI42" s="84"/>
      <c r="RJJ42" s="84"/>
      <c r="RJK42" s="84"/>
      <c r="RJL42" s="84"/>
      <c r="RJM42" s="84"/>
      <c r="RJN42" s="84"/>
      <c r="RJO42" s="84"/>
      <c r="RJP42" s="84"/>
      <c r="RJQ42" s="84"/>
      <c r="RJR42" s="84"/>
      <c r="RJS42" s="84"/>
      <c r="RJT42" s="84"/>
      <c r="RJU42" s="84"/>
      <c r="RJV42" s="84"/>
      <c r="RJW42" s="84"/>
      <c r="RJX42" s="84"/>
      <c r="RJY42" s="84"/>
      <c r="RJZ42" s="84"/>
      <c r="RKA42" s="84"/>
      <c r="RKB42" s="84"/>
      <c r="RKC42" s="84"/>
      <c r="RKD42" s="84"/>
      <c r="RKE42" s="84"/>
      <c r="RKF42" s="84"/>
      <c r="RKG42" s="84"/>
      <c r="RKH42" s="84"/>
      <c r="RKI42" s="84"/>
      <c r="RKJ42" s="84"/>
      <c r="RKK42" s="84"/>
      <c r="RKL42" s="84"/>
      <c r="RKM42" s="84"/>
      <c r="RKN42" s="84"/>
      <c r="RKO42" s="84"/>
      <c r="RKP42" s="84"/>
      <c r="RKQ42" s="84"/>
      <c r="RKR42" s="84"/>
      <c r="RKS42" s="84"/>
      <c r="RKT42" s="84"/>
      <c r="RKU42" s="84"/>
      <c r="RKV42" s="84"/>
      <c r="RKW42" s="84"/>
      <c r="RKX42" s="84"/>
      <c r="RKY42" s="84"/>
      <c r="RKZ42" s="84"/>
      <c r="RLA42" s="84"/>
      <c r="RLB42" s="84"/>
      <c r="RLC42" s="84"/>
      <c r="RLD42" s="84"/>
      <c r="RLE42" s="84"/>
      <c r="RLF42" s="84"/>
      <c r="RLG42" s="84"/>
      <c r="RLH42" s="84"/>
      <c r="RLI42" s="84"/>
      <c r="RLJ42" s="84"/>
      <c r="RLK42" s="84"/>
      <c r="RLL42" s="84"/>
      <c r="RLM42" s="84"/>
      <c r="RLN42" s="84"/>
      <c r="RLO42" s="84"/>
      <c r="RLP42" s="84"/>
      <c r="RLQ42" s="84"/>
      <c r="RLR42" s="84"/>
      <c r="RLS42" s="84"/>
      <c r="RLT42" s="84"/>
      <c r="RLU42" s="84"/>
      <c r="RLV42" s="84"/>
      <c r="RLW42" s="84"/>
      <c r="RLX42" s="84"/>
      <c r="RLY42" s="84"/>
      <c r="RLZ42" s="84"/>
      <c r="RMA42" s="84"/>
      <c r="RMB42" s="84"/>
      <c r="RMC42" s="84"/>
      <c r="RMD42" s="84"/>
      <c r="RME42" s="84"/>
      <c r="RMF42" s="84"/>
      <c r="RMG42" s="84"/>
      <c r="RMH42" s="84"/>
      <c r="RMI42" s="84"/>
      <c r="RMJ42" s="84"/>
      <c r="RMK42" s="84"/>
      <c r="RML42" s="84"/>
      <c r="RMM42" s="84"/>
      <c r="RMN42" s="84"/>
      <c r="RMO42" s="84"/>
      <c r="RMP42" s="84"/>
      <c r="RMQ42" s="84"/>
      <c r="RMR42" s="84"/>
      <c r="RMS42" s="84"/>
      <c r="RMT42" s="84"/>
      <c r="RMU42" s="84"/>
      <c r="RMV42" s="84"/>
      <c r="RMW42" s="84"/>
      <c r="RMX42" s="84"/>
      <c r="RMY42" s="84"/>
      <c r="RMZ42" s="84"/>
      <c r="RNA42" s="84"/>
      <c r="RNB42" s="84"/>
      <c r="RNC42" s="84"/>
      <c r="RND42" s="84"/>
      <c r="RNE42" s="84"/>
      <c r="RNF42" s="84"/>
      <c r="RNG42" s="84"/>
      <c r="RNH42" s="84"/>
      <c r="RNI42" s="84"/>
      <c r="RNJ42" s="84"/>
      <c r="RNK42" s="84"/>
      <c r="RNL42" s="84"/>
      <c r="RNM42" s="84"/>
      <c r="RNN42" s="84"/>
      <c r="RNO42" s="84"/>
      <c r="RNP42" s="84"/>
      <c r="RNQ42" s="84"/>
      <c r="RNR42" s="84"/>
      <c r="RNS42" s="84"/>
      <c r="RNT42" s="84"/>
      <c r="RNU42" s="84"/>
      <c r="RNV42" s="84"/>
      <c r="RNW42" s="84"/>
      <c r="RNX42" s="84"/>
      <c r="RNY42" s="84"/>
      <c r="RNZ42" s="84"/>
      <c r="ROA42" s="84"/>
      <c r="ROB42" s="84"/>
      <c r="ROC42" s="84"/>
      <c r="ROD42" s="84"/>
      <c r="ROE42" s="84"/>
      <c r="ROF42" s="84"/>
      <c r="ROG42" s="84"/>
      <c r="ROH42" s="84"/>
      <c r="ROI42" s="84"/>
      <c r="ROJ42" s="84"/>
      <c r="ROK42" s="84"/>
      <c r="ROL42" s="84"/>
      <c r="ROM42" s="84"/>
      <c r="RON42" s="84"/>
      <c r="ROO42" s="84"/>
      <c r="ROP42" s="84"/>
      <c r="ROQ42" s="84"/>
      <c r="ROR42" s="84"/>
      <c r="ROS42" s="84"/>
      <c r="ROT42" s="84"/>
      <c r="ROU42" s="84"/>
      <c r="ROV42" s="84"/>
      <c r="ROW42" s="84"/>
      <c r="ROX42" s="84"/>
      <c r="ROY42" s="84"/>
      <c r="ROZ42" s="84"/>
      <c r="RPA42" s="84"/>
      <c r="RPB42" s="84"/>
      <c r="RPC42" s="84"/>
      <c r="RPD42" s="84"/>
      <c r="RPE42" s="84"/>
      <c r="RPF42" s="84"/>
      <c r="RPG42" s="84"/>
      <c r="RPH42" s="84"/>
      <c r="RPI42" s="84"/>
      <c r="RPJ42" s="84"/>
      <c r="RPK42" s="84"/>
      <c r="RPL42" s="84"/>
      <c r="RPM42" s="84"/>
      <c r="RPN42" s="84"/>
      <c r="RPO42" s="84"/>
      <c r="RPP42" s="84"/>
      <c r="RPQ42" s="84"/>
      <c r="RPR42" s="84"/>
      <c r="RPS42" s="84"/>
      <c r="RPT42" s="84"/>
      <c r="RPU42" s="84"/>
      <c r="RPV42" s="84"/>
      <c r="RPW42" s="84"/>
      <c r="RPX42" s="84"/>
      <c r="RPY42" s="84"/>
      <c r="RPZ42" s="84"/>
      <c r="RQA42" s="84"/>
      <c r="RQB42" s="84"/>
      <c r="RQC42" s="84"/>
      <c r="RQD42" s="84"/>
      <c r="RQE42" s="84"/>
      <c r="RQF42" s="84"/>
      <c r="RQG42" s="84"/>
      <c r="RQH42" s="84"/>
      <c r="RQI42" s="84"/>
      <c r="RQJ42" s="84"/>
      <c r="RQK42" s="84"/>
      <c r="RQL42" s="84"/>
      <c r="RQM42" s="84"/>
      <c r="RQN42" s="84"/>
      <c r="RQO42" s="84"/>
      <c r="RQP42" s="84"/>
      <c r="RQQ42" s="84"/>
      <c r="RQR42" s="84"/>
      <c r="RQS42" s="84"/>
      <c r="RQT42" s="84"/>
      <c r="RQU42" s="84"/>
      <c r="RQV42" s="84"/>
      <c r="RQW42" s="84"/>
      <c r="RQX42" s="84"/>
      <c r="RQY42" s="84"/>
      <c r="RQZ42" s="84"/>
      <c r="RRA42" s="84"/>
      <c r="RRB42" s="84"/>
      <c r="RRC42" s="84"/>
      <c r="RRD42" s="84"/>
      <c r="RRE42" s="84"/>
      <c r="RRF42" s="84"/>
      <c r="RRG42" s="84"/>
      <c r="RRH42" s="84"/>
      <c r="RRI42" s="84"/>
      <c r="RRJ42" s="84"/>
      <c r="RRK42" s="84"/>
      <c r="RRL42" s="84"/>
      <c r="RRM42" s="84"/>
      <c r="RRN42" s="84"/>
      <c r="RRO42" s="84"/>
      <c r="RRP42" s="84"/>
      <c r="RRQ42" s="84"/>
      <c r="RRR42" s="84"/>
      <c r="RRS42" s="84"/>
      <c r="RRT42" s="84"/>
      <c r="RRU42" s="84"/>
      <c r="RRV42" s="84"/>
      <c r="RRW42" s="84"/>
      <c r="RRX42" s="84"/>
      <c r="RRY42" s="84"/>
      <c r="RRZ42" s="84"/>
      <c r="RSA42" s="84"/>
      <c r="RSB42" s="84"/>
      <c r="RSC42" s="84"/>
      <c r="RSD42" s="84"/>
      <c r="RSE42" s="84"/>
      <c r="RSF42" s="84"/>
      <c r="RSG42" s="84"/>
      <c r="RSH42" s="84"/>
      <c r="RSI42" s="84"/>
      <c r="RSJ42" s="84"/>
      <c r="RSK42" s="84"/>
      <c r="RSL42" s="84"/>
      <c r="RSM42" s="84"/>
      <c r="RSN42" s="84"/>
      <c r="RSO42" s="84"/>
      <c r="RSP42" s="84"/>
      <c r="RSQ42" s="84"/>
      <c r="RSR42" s="84"/>
      <c r="RSS42" s="84"/>
      <c r="RST42" s="84"/>
      <c r="RSU42" s="84"/>
      <c r="RSV42" s="84"/>
      <c r="RSW42" s="84"/>
      <c r="RSX42" s="84"/>
      <c r="RSY42" s="84"/>
      <c r="RSZ42" s="84"/>
      <c r="RTA42" s="84"/>
      <c r="RTB42" s="84"/>
      <c r="RTC42" s="84"/>
      <c r="RTD42" s="84"/>
      <c r="RTE42" s="84"/>
      <c r="RTF42" s="84"/>
      <c r="RTG42" s="84"/>
      <c r="RTH42" s="84"/>
      <c r="RTI42" s="84"/>
      <c r="RTJ42" s="84"/>
      <c r="RTK42" s="84"/>
      <c r="RTL42" s="84"/>
      <c r="RTM42" s="84"/>
      <c r="RTN42" s="84"/>
      <c r="RTO42" s="84"/>
      <c r="RTP42" s="84"/>
      <c r="RTQ42" s="84"/>
      <c r="RTR42" s="84"/>
      <c r="RTS42" s="84"/>
      <c r="RTT42" s="84"/>
      <c r="RTU42" s="84"/>
      <c r="RTV42" s="84"/>
      <c r="RTW42" s="84"/>
      <c r="RTX42" s="84"/>
      <c r="RTY42" s="84"/>
      <c r="RTZ42" s="84"/>
      <c r="RUA42" s="84"/>
      <c r="RUB42" s="84"/>
      <c r="RUC42" s="84"/>
      <c r="RUD42" s="84"/>
      <c r="RUE42" s="84"/>
      <c r="RUF42" s="84"/>
      <c r="RUG42" s="84"/>
      <c r="RUH42" s="84"/>
      <c r="RUI42" s="84"/>
      <c r="RUJ42" s="84"/>
      <c r="RUK42" s="84"/>
      <c r="RUL42" s="84"/>
      <c r="RUM42" s="84"/>
      <c r="RUN42" s="84"/>
      <c r="RUO42" s="84"/>
      <c r="RUP42" s="84"/>
      <c r="RUQ42" s="84"/>
      <c r="RUR42" s="84"/>
      <c r="RUS42" s="84"/>
      <c r="RUT42" s="84"/>
      <c r="RUU42" s="84"/>
      <c r="RUV42" s="84"/>
      <c r="RUW42" s="84"/>
      <c r="RUX42" s="84"/>
      <c r="RUY42" s="84"/>
      <c r="RUZ42" s="84"/>
      <c r="RVA42" s="84"/>
      <c r="RVB42" s="84"/>
      <c r="RVC42" s="84"/>
      <c r="RVD42" s="84"/>
      <c r="RVE42" s="84"/>
      <c r="RVF42" s="84"/>
      <c r="RVG42" s="84"/>
      <c r="RVH42" s="84"/>
      <c r="RVI42" s="84"/>
      <c r="RVJ42" s="84"/>
      <c r="RVK42" s="84"/>
      <c r="RVL42" s="84"/>
      <c r="RVM42" s="84"/>
      <c r="RVN42" s="84"/>
      <c r="RVO42" s="84"/>
      <c r="RVP42" s="84"/>
      <c r="RVQ42" s="84"/>
      <c r="RVR42" s="84"/>
      <c r="RVS42" s="84"/>
      <c r="RVT42" s="84"/>
      <c r="RVU42" s="84"/>
      <c r="RVV42" s="84"/>
      <c r="RVW42" s="84"/>
      <c r="RVX42" s="84"/>
      <c r="RVY42" s="84"/>
      <c r="RVZ42" s="84"/>
      <c r="RWA42" s="84"/>
      <c r="RWB42" s="84"/>
      <c r="RWC42" s="84"/>
      <c r="RWD42" s="84"/>
      <c r="RWE42" s="84"/>
      <c r="RWF42" s="84"/>
      <c r="RWG42" s="84"/>
      <c r="RWH42" s="84"/>
      <c r="RWI42" s="84"/>
      <c r="RWJ42" s="84"/>
      <c r="RWK42" s="84"/>
      <c r="RWL42" s="84"/>
      <c r="RWM42" s="84"/>
      <c r="RWN42" s="84"/>
      <c r="RWO42" s="84"/>
      <c r="RWP42" s="84"/>
      <c r="RWQ42" s="84"/>
      <c r="RWR42" s="84"/>
      <c r="RWS42" s="84"/>
      <c r="RWT42" s="84"/>
      <c r="RWU42" s="84"/>
      <c r="RWV42" s="84"/>
      <c r="RWW42" s="84"/>
      <c r="RWX42" s="84"/>
      <c r="RWY42" s="84"/>
      <c r="RWZ42" s="84"/>
      <c r="RXA42" s="84"/>
      <c r="RXB42" s="84"/>
      <c r="RXC42" s="84"/>
      <c r="RXD42" s="84"/>
      <c r="RXE42" s="84"/>
      <c r="RXF42" s="84"/>
      <c r="RXG42" s="84"/>
      <c r="RXH42" s="84"/>
      <c r="RXI42" s="84"/>
      <c r="RXJ42" s="84"/>
      <c r="RXK42" s="84"/>
      <c r="RXL42" s="84"/>
      <c r="RXM42" s="84"/>
      <c r="RXN42" s="84"/>
      <c r="RXO42" s="84"/>
      <c r="RXP42" s="84"/>
      <c r="RXQ42" s="84"/>
      <c r="RXR42" s="84"/>
      <c r="RXS42" s="84"/>
      <c r="RXT42" s="84"/>
      <c r="RXU42" s="84"/>
      <c r="RXV42" s="84"/>
      <c r="RXW42" s="84"/>
      <c r="RXX42" s="84"/>
      <c r="RXY42" s="84"/>
      <c r="RXZ42" s="84"/>
      <c r="RYA42" s="84"/>
      <c r="RYB42" s="84"/>
      <c r="RYC42" s="84"/>
      <c r="RYD42" s="84"/>
      <c r="RYE42" s="84"/>
      <c r="RYF42" s="84"/>
      <c r="RYG42" s="84"/>
      <c r="RYH42" s="84"/>
      <c r="RYI42" s="84"/>
      <c r="RYJ42" s="84"/>
      <c r="RYK42" s="84"/>
      <c r="RYL42" s="84"/>
      <c r="RYM42" s="84"/>
      <c r="RYN42" s="84"/>
      <c r="RYO42" s="84"/>
      <c r="RYP42" s="84"/>
      <c r="RYQ42" s="84"/>
      <c r="RYR42" s="84"/>
      <c r="RYS42" s="84"/>
      <c r="RYT42" s="84"/>
      <c r="RYU42" s="84"/>
      <c r="RYV42" s="84"/>
      <c r="RYW42" s="84"/>
      <c r="RYX42" s="84"/>
      <c r="RYY42" s="84"/>
      <c r="RYZ42" s="84"/>
      <c r="RZA42" s="84"/>
      <c r="RZB42" s="84"/>
      <c r="RZC42" s="84"/>
      <c r="RZD42" s="84"/>
      <c r="RZE42" s="84"/>
      <c r="RZF42" s="84"/>
      <c r="RZG42" s="84"/>
      <c r="RZH42" s="84"/>
      <c r="RZI42" s="84"/>
      <c r="RZJ42" s="84"/>
      <c r="RZK42" s="84"/>
      <c r="RZL42" s="84"/>
      <c r="RZM42" s="84"/>
      <c r="RZN42" s="84"/>
      <c r="RZO42" s="84"/>
      <c r="RZP42" s="84"/>
      <c r="RZQ42" s="84"/>
      <c r="RZR42" s="84"/>
      <c r="RZS42" s="84"/>
      <c r="RZT42" s="84"/>
      <c r="RZU42" s="84"/>
      <c r="RZV42" s="84"/>
      <c r="RZW42" s="84"/>
      <c r="RZX42" s="84"/>
      <c r="RZY42" s="84"/>
      <c r="RZZ42" s="84"/>
      <c r="SAA42" s="84"/>
      <c r="SAB42" s="84"/>
      <c r="SAC42" s="84"/>
      <c r="SAD42" s="84"/>
      <c r="SAE42" s="84"/>
      <c r="SAF42" s="84"/>
      <c r="SAG42" s="84"/>
      <c r="SAH42" s="84"/>
      <c r="SAI42" s="84"/>
      <c r="SAJ42" s="84"/>
      <c r="SAK42" s="84"/>
      <c r="SAL42" s="84"/>
      <c r="SAM42" s="84"/>
      <c r="SAN42" s="84"/>
      <c r="SAO42" s="84"/>
      <c r="SAP42" s="84"/>
      <c r="SAQ42" s="84"/>
      <c r="SAR42" s="84"/>
      <c r="SAS42" s="84"/>
      <c r="SAT42" s="84"/>
      <c r="SAU42" s="84"/>
      <c r="SAV42" s="84"/>
      <c r="SAW42" s="84"/>
      <c r="SAX42" s="84"/>
      <c r="SAY42" s="84"/>
      <c r="SAZ42" s="84"/>
      <c r="SBA42" s="84"/>
      <c r="SBB42" s="84"/>
      <c r="SBC42" s="84"/>
      <c r="SBD42" s="84"/>
      <c r="SBE42" s="84"/>
      <c r="SBF42" s="84"/>
      <c r="SBG42" s="84"/>
      <c r="SBH42" s="84"/>
      <c r="SBI42" s="84"/>
      <c r="SBJ42" s="84"/>
      <c r="SBK42" s="84"/>
      <c r="SBL42" s="84"/>
      <c r="SBM42" s="84"/>
      <c r="SBN42" s="84"/>
      <c r="SBO42" s="84"/>
      <c r="SBP42" s="84"/>
      <c r="SBQ42" s="84"/>
      <c r="SBR42" s="84"/>
      <c r="SBS42" s="84"/>
      <c r="SBT42" s="84"/>
      <c r="SBU42" s="84"/>
      <c r="SBV42" s="84"/>
      <c r="SBW42" s="84"/>
      <c r="SBX42" s="84"/>
      <c r="SBY42" s="84"/>
      <c r="SBZ42" s="84"/>
      <c r="SCA42" s="84"/>
      <c r="SCB42" s="84"/>
      <c r="SCC42" s="84"/>
      <c r="SCD42" s="84"/>
      <c r="SCE42" s="84"/>
      <c r="SCF42" s="84"/>
      <c r="SCG42" s="84"/>
      <c r="SCH42" s="84"/>
      <c r="SCI42" s="84"/>
      <c r="SCJ42" s="84"/>
      <c r="SCK42" s="84"/>
      <c r="SCL42" s="84"/>
      <c r="SCM42" s="84"/>
      <c r="SCN42" s="84"/>
      <c r="SCO42" s="84"/>
      <c r="SCP42" s="84"/>
      <c r="SCQ42" s="84"/>
      <c r="SCR42" s="84"/>
      <c r="SCS42" s="84"/>
      <c r="SCT42" s="84"/>
      <c r="SCU42" s="84"/>
      <c r="SCV42" s="84"/>
      <c r="SCW42" s="84"/>
      <c r="SCX42" s="84"/>
      <c r="SCY42" s="84"/>
      <c r="SCZ42" s="84"/>
      <c r="SDA42" s="84"/>
      <c r="SDB42" s="84"/>
      <c r="SDC42" s="84"/>
      <c r="SDD42" s="84"/>
      <c r="SDE42" s="84"/>
      <c r="SDF42" s="84"/>
      <c r="SDG42" s="84"/>
      <c r="SDH42" s="84"/>
      <c r="SDI42" s="84"/>
      <c r="SDJ42" s="84"/>
      <c r="SDK42" s="84"/>
      <c r="SDL42" s="84"/>
      <c r="SDM42" s="84"/>
      <c r="SDN42" s="84"/>
      <c r="SDO42" s="84"/>
      <c r="SDP42" s="84"/>
      <c r="SDQ42" s="84"/>
      <c r="SDR42" s="84"/>
      <c r="SDS42" s="84"/>
      <c r="SDT42" s="84"/>
      <c r="SDU42" s="84"/>
      <c r="SDV42" s="84"/>
      <c r="SDW42" s="84"/>
      <c r="SDX42" s="84"/>
      <c r="SDY42" s="84"/>
      <c r="SDZ42" s="84"/>
      <c r="SEA42" s="84"/>
      <c r="SEB42" s="84"/>
      <c r="SEC42" s="84"/>
      <c r="SED42" s="84"/>
      <c r="SEE42" s="84"/>
      <c r="SEF42" s="84"/>
      <c r="SEG42" s="84"/>
      <c r="SEH42" s="84"/>
      <c r="SEI42" s="84"/>
      <c r="SEJ42" s="84"/>
      <c r="SEK42" s="84"/>
      <c r="SEL42" s="84"/>
      <c r="SEM42" s="84"/>
      <c r="SEN42" s="84"/>
      <c r="SEO42" s="84"/>
      <c r="SEP42" s="84"/>
      <c r="SEQ42" s="84"/>
      <c r="SER42" s="84"/>
      <c r="SES42" s="84"/>
      <c r="SET42" s="84"/>
      <c r="SEU42" s="84"/>
      <c r="SEV42" s="84"/>
      <c r="SEW42" s="84"/>
      <c r="SEX42" s="84"/>
      <c r="SEY42" s="84"/>
      <c r="SEZ42" s="84"/>
      <c r="SFA42" s="84"/>
      <c r="SFB42" s="84"/>
      <c r="SFC42" s="84"/>
      <c r="SFD42" s="84"/>
      <c r="SFE42" s="84"/>
      <c r="SFF42" s="84"/>
      <c r="SFG42" s="84"/>
      <c r="SFH42" s="84"/>
      <c r="SFI42" s="84"/>
      <c r="SFJ42" s="84"/>
      <c r="SFK42" s="84"/>
      <c r="SFL42" s="84"/>
      <c r="SFM42" s="84"/>
      <c r="SFN42" s="84"/>
      <c r="SFO42" s="84"/>
      <c r="SFP42" s="84"/>
      <c r="SFQ42" s="84"/>
      <c r="SFR42" s="84"/>
      <c r="SFS42" s="84"/>
      <c r="SFT42" s="84"/>
      <c r="SFU42" s="84"/>
      <c r="SFV42" s="84"/>
      <c r="SFW42" s="84"/>
      <c r="SFX42" s="84"/>
      <c r="SFY42" s="84"/>
      <c r="SFZ42" s="84"/>
      <c r="SGA42" s="84"/>
      <c r="SGB42" s="84"/>
      <c r="SGC42" s="84"/>
      <c r="SGD42" s="84"/>
      <c r="SGE42" s="84"/>
      <c r="SGF42" s="84"/>
      <c r="SGG42" s="84"/>
      <c r="SGH42" s="84"/>
      <c r="SGI42" s="84"/>
      <c r="SGJ42" s="84"/>
      <c r="SGK42" s="84"/>
      <c r="SGL42" s="84"/>
      <c r="SGM42" s="84"/>
      <c r="SGN42" s="84"/>
      <c r="SGO42" s="84"/>
      <c r="SGP42" s="84"/>
      <c r="SGQ42" s="84"/>
      <c r="SGR42" s="84"/>
      <c r="SGS42" s="84"/>
      <c r="SGT42" s="84"/>
      <c r="SGU42" s="84"/>
      <c r="SGV42" s="84"/>
      <c r="SGW42" s="84"/>
      <c r="SGX42" s="84"/>
      <c r="SGY42" s="84"/>
      <c r="SGZ42" s="84"/>
      <c r="SHA42" s="84"/>
      <c r="SHB42" s="84"/>
      <c r="SHC42" s="84"/>
      <c r="SHD42" s="84"/>
      <c r="SHE42" s="84"/>
      <c r="SHF42" s="84"/>
      <c r="SHG42" s="84"/>
      <c r="SHH42" s="84"/>
      <c r="SHI42" s="84"/>
      <c r="SHJ42" s="84"/>
      <c r="SHK42" s="84"/>
      <c r="SHL42" s="84"/>
      <c r="SHM42" s="84"/>
      <c r="SHN42" s="84"/>
      <c r="SHO42" s="84"/>
      <c r="SHP42" s="84"/>
      <c r="SHQ42" s="84"/>
      <c r="SHR42" s="84"/>
      <c r="SHS42" s="84"/>
      <c r="SHT42" s="84"/>
      <c r="SHU42" s="84"/>
      <c r="SHV42" s="84"/>
      <c r="SHW42" s="84"/>
      <c r="SHX42" s="84"/>
      <c r="SHY42" s="84"/>
      <c r="SHZ42" s="84"/>
      <c r="SIA42" s="84"/>
      <c r="SIB42" s="84"/>
      <c r="SIC42" s="84"/>
      <c r="SID42" s="84"/>
      <c r="SIE42" s="84"/>
      <c r="SIF42" s="84"/>
      <c r="SIG42" s="84"/>
      <c r="SIH42" s="84"/>
      <c r="SII42" s="84"/>
      <c r="SIJ42" s="84"/>
      <c r="SIK42" s="84"/>
      <c r="SIL42" s="84"/>
      <c r="SIM42" s="84"/>
      <c r="SIN42" s="84"/>
      <c r="SIO42" s="84"/>
      <c r="SIP42" s="84"/>
      <c r="SIQ42" s="84"/>
      <c r="SIR42" s="84"/>
      <c r="SIS42" s="84"/>
      <c r="SIT42" s="84"/>
      <c r="SIU42" s="84"/>
      <c r="SIV42" s="84"/>
      <c r="SIW42" s="84"/>
      <c r="SIX42" s="84"/>
      <c r="SIY42" s="84"/>
      <c r="SIZ42" s="84"/>
      <c r="SJA42" s="84"/>
      <c r="SJB42" s="84"/>
      <c r="SJC42" s="84"/>
      <c r="SJD42" s="84"/>
      <c r="SJE42" s="84"/>
      <c r="SJF42" s="84"/>
      <c r="SJG42" s="84"/>
      <c r="SJH42" s="84"/>
      <c r="SJI42" s="84"/>
      <c r="SJJ42" s="84"/>
      <c r="SJK42" s="84"/>
      <c r="SJL42" s="84"/>
      <c r="SJM42" s="84"/>
      <c r="SJN42" s="84"/>
      <c r="SJO42" s="84"/>
      <c r="SJP42" s="84"/>
      <c r="SJQ42" s="84"/>
      <c r="SJR42" s="84"/>
      <c r="SJS42" s="84"/>
      <c r="SJT42" s="84"/>
      <c r="SJU42" s="84"/>
      <c r="SJV42" s="84"/>
      <c r="SJW42" s="84"/>
      <c r="SJX42" s="84"/>
      <c r="SJY42" s="84"/>
      <c r="SJZ42" s="84"/>
      <c r="SKA42" s="84"/>
      <c r="SKB42" s="84"/>
      <c r="SKC42" s="84"/>
      <c r="SKD42" s="84"/>
      <c r="SKE42" s="84"/>
      <c r="SKF42" s="84"/>
      <c r="SKG42" s="84"/>
      <c r="SKH42" s="84"/>
      <c r="SKI42" s="84"/>
      <c r="SKJ42" s="84"/>
      <c r="SKK42" s="84"/>
      <c r="SKL42" s="84"/>
      <c r="SKM42" s="84"/>
      <c r="SKN42" s="84"/>
      <c r="SKO42" s="84"/>
      <c r="SKP42" s="84"/>
      <c r="SKQ42" s="84"/>
      <c r="SKR42" s="84"/>
      <c r="SKS42" s="84"/>
      <c r="SKT42" s="84"/>
      <c r="SKU42" s="84"/>
      <c r="SKV42" s="84"/>
      <c r="SKW42" s="84"/>
      <c r="SKX42" s="84"/>
      <c r="SKY42" s="84"/>
      <c r="SKZ42" s="84"/>
      <c r="SLA42" s="84"/>
      <c r="SLB42" s="84"/>
      <c r="SLC42" s="84"/>
      <c r="SLD42" s="84"/>
      <c r="SLE42" s="84"/>
      <c r="SLF42" s="84"/>
      <c r="SLG42" s="84"/>
      <c r="SLH42" s="84"/>
      <c r="SLI42" s="84"/>
      <c r="SLJ42" s="84"/>
      <c r="SLK42" s="84"/>
      <c r="SLL42" s="84"/>
      <c r="SLM42" s="84"/>
      <c r="SLN42" s="84"/>
      <c r="SLO42" s="84"/>
      <c r="SLP42" s="84"/>
      <c r="SLQ42" s="84"/>
      <c r="SLR42" s="84"/>
      <c r="SLS42" s="84"/>
      <c r="SLT42" s="84"/>
      <c r="SLU42" s="84"/>
      <c r="SLV42" s="84"/>
      <c r="SLW42" s="84"/>
      <c r="SLX42" s="84"/>
      <c r="SLY42" s="84"/>
      <c r="SLZ42" s="84"/>
      <c r="SMA42" s="84"/>
      <c r="SMB42" s="84"/>
      <c r="SMC42" s="84"/>
      <c r="SMD42" s="84"/>
      <c r="SME42" s="84"/>
      <c r="SMF42" s="84"/>
      <c r="SMG42" s="84"/>
      <c r="SMH42" s="84"/>
      <c r="SMI42" s="84"/>
      <c r="SMJ42" s="84"/>
      <c r="SMK42" s="84"/>
      <c r="SML42" s="84"/>
      <c r="SMM42" s="84"/>
      <c r="SMN42" s="84"/>
      <c r="SMO42" s="84"/>
      <c r="SMP42" s="84"/>
      <c r="SMQ42" s="84"/>
      <c r="SMR42" s="84"/>
      <c r="SMS42" s="84"/>
      <c r="SMT42" s="84"/>
      <c r="SMU42" s="84"/>
      <c r="SMV42" s="84"/>
      <c r="SMW42" s="84"/>
      <c r="SMX42" s="84"/>
      <c r="SMY42" s="84"/>
      <c r="SMZ42" s="84"/>
      <c r="SNA42" s="84"/>
      <c r="SNB42" s="84"/>
      <c r="SNC42" s="84"/>
      <c r="SND42" s="84"/>
      <c r="SNE42" s="84"/>
      <c r="SNF42" s="84"/>
      <c r="SNG42" s="84"/>
      <c r="SNH42" s="84"/>
      <c r="SNI42" s="84"/>
      <c r="SNJ42" s="84"/>
      <c r="SNK42" s="84"/>
      <c r="SNL42" s="84"/>
      <c r="SNM42" s="84"/>
      <c r="SNN42" s="84"/>
      <c r="SNO42" s="84"/>
      <c r="SNP42" s="84"/>
      <c r="SNQ42" s="84"/>
      <c r="SNR42" s="84"/>
      <c r="SNS42" s="84"/>
      <c r="SNT42" s="84"/>
      <c r="SNU42" s="84"/>
      <c r="SNV42" s="84"/>
      <c r="SNW42" s="84"/>
      <c r="SNX42" s="84"/>
      <c r="SNY42" s="84"/>
      <c r="SNZ42" s="84"/>
      <c r="SOA42" s="84"/>
      <c r="SOB42" s="84"/>
      <c r="SOC42" s="84"/>
      <c r="SOD42" s="84"/>
      <c r="SOE42" s="84"/>
      <c r="SOF42" s="84"/>
      <c r="SOG42" s="84"/>
      <c r="SOH42" s="84"/>
      <c r="SOI42" s="84"/>
      <c r="SOJ42" s="84"/>
      <c r="SOK42" s="84"/>
      <c r="SOL42" s="84"/>
      <c r="SOM42" s="84"/>
      <c r="SON42" s="84"/>
      <c r="SOO42" s="84"/>
      <c r="SOP42" s="84"/>
      <c r="SOQ42" s="84"/>
      <c r="SOR42" s="84"/>
      <c r="SOS42" s="84"/>
      <c r="SOT42" s="84"/>
      <c r="SOU42" s="84"/>
      <c r="SOV42" s="84"/>
      <c r="SOW42" s="84"/>
      <c r="SOX42" s="84"/>
      <c r="SOY42" s="84"/>
      <c r="SOZ42" s="84"/>
      <c r="SPA42" s="84"/>
      <c r="SPB42" s="84"/>
      <c r="SPC42" s="84"/>
      <c r="SPD42" s="84"/>
      <c r="SPE42" s="84"/>
      <c r="SPF42" s="84"/>
      <c r="SPG42" s="84"/>
      <c r="SPH42" s="84"/>
      <c r="SPI42" s="84"/>
      <c r="SPJ42" s="84"/>
      <c r="SPK42" s="84"/>
      <c r="SPL42" s="84"/>
      <c r="SPM42" s="84"/>
      <c r="SPN42" s="84"/>
      <c r="SPO42" s="84"/>
      <c r="SPP42" s="84"/>
      <c r="SPQ42" s="84"/>
      <c r="SPR42" s="84"/>
      <c r="SPS42" s="84"/>
      <c r="SPT42" s="84"/>
      <c r="SPU42" s="84"/>
      <c r="SPV42" s="84"/>
      <c r="SPW42" s="84"/>
      <c r="SPX42" s="84"/>
      <c r="SPY42" s="84"/>
      <c r="SPZ42" s="84"/>
      <c r="SQA42" s="84"/>
      <c r="SQB42" s="84"/>
      <c r="SQC42" s="84"/>
      <c r="SQD42" s="84"/>
      <c r="SQE42" s="84"/>
      <c r="SQF42" s="84"/>
      <c r="SQG42" s="84"/>
      <c r="SQH42" s="84"/>
      <c r="SQI42" s="84"/>
      <c r="SQJ42" s="84"/>
      <c r="SQK42" s="84"/>
      <c r="SQL42" s="84"/>
      <c r="SQM42" s="84"/>
      <c r="SQN42" s="84"/>
      <c r="SQO42" s="84"/>
      <c r="SQP42" s="84"/>
      <c r="SQQ42" s="84"/>
      <c r="SQR42" s="84"/>
      <c r="SQS42" s="84"/>
      <c r="SQT42" s="84"/>
      <c r="SQU42" s="84"/>
      <c r="SQV42" s="84"/>
      <c r="SQW42" s="84"/>
      <c r="SQX42" s="84"/>
      <c r="SQY42" s="84"/>
      <c r="SQZ42" s="84"/>
      <c r="SRA42" s="84"/>
      <c r="SRB42" s="84"/>
      <c r="SRC42" s="84"/>
      <c r="SRD42" s="84"/>
      <c r="SRE42" s="84"/>
      <c r="SRF42" s="84"/>
      <c r="SRG42" s="84"/>
      <c r="SRH42" s="84"/>
      <c r="SRI42" s="84"/>
      <c r="SRJ42" s="84"/>
      <c r="SRK42" s="84"/>
      <c r="SRL42" s="84"/>
      <c r="SRM42" s="84"/>
      <c r="SRN42" s="84"/>
      <c r="SRO42" s="84"/>
      <c r="SRP42" s="84"/>
      <c r="SRQ42" s="84"/>
      <c r="SRR42" s="84"/>
      <c r="SRS42" s="84"/>
      <c r="SRT42" s="84"/>
      <c r="SRU42" s="84"/>
      <c r="SRV42" s="84"/>
      <c r="SRW42" s="84"/>
      <c r="SRX42" s="84"/>
      <c r="SRY42" s="84"/>
      <c r="SRZ42" s="84"/>
      <c r="SSA42" s="84"/>
      <c r="SSB42" s="84"/>
      <c r="SSC42" s="84"/>
      <c r="SSD42" s="84"/>
      <c r="SSE42" s="84"/>
      <c r="SSF42" s="84"/>
      <c r="SSG42" s="84"/>
      <c r="SSH42" s="84"/>
      <c r="SSI42" s="84"/>
      <c r="SSJ42" s="84"/>
      <c r="SSK42" s="84"/>
      <c r="SSL42" s="84"/>
      <c r="SSM42" s="84"/>
      <c r="SSN42" s="84"/>
      <c r="SSO42" s="84"/>
      <c r="SSP42" s="84"/>
      <c r="SSQ42" s="84"/>
      <c r="SSR42" s="84"/>
      <c r="SSS42" s="84"/>
      <c r="SST42" s="84"/>
      <c r="SSU42" s="84"/>
      <c r="SSV42" s="84"/>
      <c r="SSW42" s="84"/>
      <c r="SSX42" s="84"/>
      <c r="SSY42" s="84"/>
      <c r="SSZ42" s="84"/>
      <c r="STA42" s="84"/>
      <c r="STB42" s="84"/>
      <c r="STC42" s="84"/>
      <c r="STD42" s="84"/>
      <c r="STE42" s="84"/>
      <c r="STF42" s="84"/>
      <c r="STG42" s="84"/>
      <c r="STH42" s="84"/>
      <c r="STI42" s="84"/>
      <c r="STJ42" s="84"/>
      <c r="STK42" s="84"/>
      <c r="STL42" s="84"/>
      <c r="STM42" s="84"/>
      <c r="STN42" s="84"/>
      <c r="STO42" s="84"/>
      <c r="STP42" s="84"/>
      <c r="STQ42" s="84"/>
      <c r="STR42" s="84"/>
      <c r="STS42" s="84"/>
      <c r="STT42" s="84"/>
      <c r="STU42" s="84"/>
      <c r="STV42" s="84"/>
      <c r="STW42" s="84"/>
      <c r="STX42" s="84"/>
      <c r="STY42" s="84"/>
      <c r="STZ42" s="84"/>
      <c r="SUA42" s="84"/>
      <c r="SUB42" s="84"/>
      <c r="SUC42" s="84"/>
      <c r="SUD42" s="84"/>
      <c r="SUE42" s="84"/>
      <c r="SUF42" s="84"/>
      <c r="SUG42" s="84"/>
      <c r="SUH42" s="84"/>
      <c r="SUI42" s="84"/>
      <c r="SUJ42" s="84"/>
      <c r="SUK42" s="84"/>
      <c r="SUL42" s="84"/>
      <c r="SUM42" s="84"/>
      <c r="SUN42" s="84"/>
      <c r="SUO42" s="84"/>
      <c r="SUP42" s="84"/>
      <c r="SUQ42" s="84"/>
      <c r="SUR42" s="84"/>
      <c r="SUS42" s="84"/>
      <c r="SUT42" s="84"/>
      <c r="SUU42" s="84"/>
      <c r="SUV42" s="84"/>
      <c r="SUW42" s="84"/>
      <c r="SUX42" s="84"/>
      <c r="SUY42" s="84"/>
      <c r="SUZ42" s="84"/>
      <c r="SVA42" s="84"/>
      <c r="SVB42" s="84"/>
      <c r="SVC42" s="84"/>
      <c r="SVD42" s="84"/>
      <c r="SVE42" s="84"/>
      <c r="SVF42" s="84"/>
      <c r="SVG42" s="84"/>
      <c r="SVH42" s="84"/>
      <c r="SVI42" s="84"/>
      <c r="SVJ42" s="84"/>
      <c r="SVK42" s="84"/>
      <c r="SVL42" s="84"/>
      <c r="SVM42" s="84"/>
      <c r="SVN42" s="84"/>
      <c r="SVO42" s="84"/>
      <c r="SVP42" s="84"/>
      <c r="SVQ42" s="84"/>
      <c r="SVR42" s="84"/>
      <c r="SVS42" s="84"/>
      <c r="SVT42" s="84"/>
      <c r="SVU42" s="84"/>
      <c r="SVV42" s="84"/>
      <c r="SVW42" s="84"/>
      <c r="SVX42" s="84"/>
      <c r="SVY42" s="84"/>
      <c r="SVZ42" s="84"/>
      <c r="SWA42" s="84"/>
      <c r="SWB42" s="84"/>
      <c r="SWC42" s="84"/>
      <c r="SWD42" s="84"/>
      <c r="SWE42" s="84"/>
      <c r="SWF42" s="84"/>
      <c r="SWG42" s="84"/>
      <c r="SWH42" s="84"/>
      <c r="SWI42" s="84"/>
      <c r="SWJ42" s="84"/>
      <c r="SWK42" s="84"/>
      <c r="SWL42" s="84"/>
      <c r="SWM42" s="84"/>
      <c r="SWN42" s="84"/>
      <c r="SWO42" s="84"/>
      <c r="SWP42" s="84"/>
      <c r="SWQ42" s="84"/>
      <c r="SWR42" s="84"/>
      <c r="SWS42" s="84"/>
      <c r="SWT42" s="84"/>
      <c r="SWU42" s="84"/>
      <c r="SWV42" s="84"/>
      <c r="SWW42" s="84"/>
      <c r="SWX42" s="84"/>
      <c r="SWY42" s="84"/>
      <c r="SWZ42" s="84"/>
      <c r="SXA42" s="84"/>
      <c r="SXB42" s="84"/>
      <c r="SXC42" s="84"/>
      <c r="SXD42" s="84"/>
      <c r="SXE42" s="84"/>
      <c r="SXF42" s="84"/>
      <c r="SXG42" s="84"/>
      <c r="SXH42" s="84"/>
      <c r="SXI42" s="84"/>
      <c r="SXJ42" s="84"/>
      <c r="SXK42" s="84"/>
      <c r="SXL42" s="84"/>
      <c r="SXM42" s="84"/>
      <c r="SXN42" s="84"/>
      <c r="SXO42" s="84"/>
      <c r="SXP42" s="84"/>
      <c r="SXQ42" s="84"/>
      <c r="SXR42" s="84"/>
      <c r="SXS42" s="84"/>
      <c r="SXT42" s="84"/>
      <c r="SXU42" s="84"/>
      <c r="SXV42" s="84"/>
      <c r="SXW42" s="84"/>
      <c r="SXX42" s="84"/>
      <c r="SXY42" s="84"/>
      <c r="SXZ42" s="84"/>
      <c r="SYA42" s="84"/>
      <c r="SYB42" s="84"/>
      <c r="SYC42" s="84"/>
      <c r="SYD42" s="84"/>
      <c r="SYE42" s="84"/>
      <c r="SYF42" s="84"/>
      <c r="SYG42" s="84"/>
      <c r="SYH42" s="84"/>
      <c r="SYI42" s="84"/>
      <c r="SYJ42" s="84"/>
      <c r="SYK42" s="84"/>
      <c r="SYL42" s="84"/>
      <c r="SYM42" s="84"/>
      <c r="SYN42" s="84"/>
      <c r="SYO42" s="84"/>
      <c r="SYP42" s="84"/>
      <c r="SYQ42" s="84"/>
      <c r="SYR42" s="84"/>
      <c r="SYS42" s="84"/>
      <c r="SYT42" s="84"/>
      <c r="SYU42" s="84"/>
      <c r="SYV42" s="84"/>
      <c r="SYW42" s="84"/>
      <c r="SYX42" s="84"/>
      <c r="SYY42" s="84"/>
      <c r="SYZ42" s="84"/>
      <c r="SZA42" s="84"/>
      <c r="SZB42" s="84"/>
      <c r="SZC42" s="84"/>
      <c r="SZD42" s="84"/>
      <c r="SZE42" s="84"/>
      <c r="SZF42" s="84"/>
      <c r="SZG42" s="84"/>
      <c r="SZH42" s="84"/>
      <c r="SZI42" s="84"/>
      <c r="SZJ42" s="84"/>
      <c r="SZK42" s="84"/>
      <c r="SZL42" s="84"/>
      <c r="SZM42" s="84"/>
      <c r="SZN42" s="84"/>
      <c r="SZO42" s="84"/>
      <c r="SZP42" s="84"/>
      <c r="SZQ42" s="84"/>
      <c r="SZR42" s="84"/>
      <c r="SZS42" s="84"/>
      <c r="SZT42" s="84"/>
      <c r="SZU42" s="84"/>
      <c r="SZV42" s="84"/>
      <c r="SZW42" s="84"/>
      <c r="SZX42" s="84"/>
      <c r="SZY42" s="84"/>
      <c r="SZZ42" s="84"/>
      <c r="TAA42" s="84"/>
      <c r="TAB42" s="84"/>
      <c r="TAC42" s="84"/>
      <c r="TAD42" s="84"/>
      <c r="TAE42" s="84"/>
      <c r="TAF42" s="84"/>
      <c r="TAG42" s="84"/>
      <c r="TAH42" s="84"/>
      <c r="TAI42" s="84"/>
      <c r="TAJ42" s="84"/>
      <c r="TAK42" s="84"/>
      <c r="TAL42" s="84"/>
      <c r="TAM42" s="84"/>
      <c r="TAN42" s="84"/>
      <c r="TAO42" s="84"/>
      <c r="TAP42" s="84"/>
      <c r="TAQ42" s="84"/>
      <c r="TAR42" s="84"/>
      <c r="TAS42" s="84"/>
      <c r="TAT42" s="84"/>
      <c r="TAU42" s="84"/>
      <c r="TAV42" s="84"/>
      <c r="TAW42" s="84"/>
      <c r="TAX42" s="84"/>
      <c r="TAY42" s="84"/>
      <c r="TAZ42" s="84"/>
      <c r="TBA42" s="84"/>
      <c r="TBB42" s="84"/>
      <c r="TBC42" s="84"/>
      <c r="TBD42" s="84"/>
      <c r="TBE42" s="84"/>
      <c r="TBF42" s="84"/>
      <c r="TBG42" s="84"/>
      <c r="TBH42" s="84"/>
      <c r="TBI42" s="84"/>
      <c r="TBJ42" s="84"/>
      <c r="TBK42" s="84"/>
      <c r="TBL42" s="84"/>
      <c r="TBM42" s="84"/>
      <c r="TBN42" s="84"/>
      <c r="TBO42" s="84"/>
      <c r="TBP42" s="84"/>
      <c r="TBQ42" s="84"/>
      <c r="TBR42" s="84"/>
      <c r="TBS42" s="84"/>
      <c r="TBT42" s="84"/>
      <c r="TBU42" s="84"/>
      <c r="TBV42" s="84"/>
      <c r="TBW42" s="84"/>
      <c r="TBX42" s="84"/>
      <c r="TBY42" s="84"/>
      <c r="TBZ42" s="84"/>
      <c r="TCA42" s="84"/>
      <c r="TCB42" s="84"/>
      <c r="TCC42" s="84"/>
      <c r="TCD42" s="84"/>
      <c r="TCE42" s="84"/>
      <c r="TCF42" s="84"/>
      <c r="TCG42" s="84"/>
      <c r="TCH42" s="84"/>
      <c r="TCI42" s="84"/>
      <c r="TCJ42" s="84"/>
      <c r="TCK42" s="84"/>
      <c r="TCL42" s="84"/>
      <c r="TCM42" s="84"/>
      <c r="TCN42" s="84"/>
      <c r="TCO42" s="84"/>
      <c r="TCP42" s="84"/>
      <c r="TCQ42" s="84"/>
      <c r="TCR42" s="84"/>
      <c r="TCS42" s="84"/>
      <c r="TCT42" s="84"/>
      <c r="TCU42" s="84"/>
      <c r="TCV42" s="84"/>
      <c r="TCW42" s="84"/>
      <c r="TCX42" s="84"/>
      <c r="TCY42" s="84"/>
      <c r="TCZ42" s="84"/>
      <c r="TDA42" s="84"/>
      <c r="TDB42" s="84"/>
      <c r="TDC42" s="84"/>
      <c r="TDD42" s="84"/>
      <c r="TDE42" s="84"/>
      <c r="TDF42" s="84"/>
      <c r="TDG42" s="84"/>
      <c r="TDH42" s="84"/>
      <c r="TDI42" s="84"/>
      <c r="TDJ42" s="84"/>
      <c r="TDK42" s="84"/>
      <c r="TDL42" s="84"/>
      <c r="TDM42" s="84"/>
      <c r="TDN42" s="84"/>
      <c r="TDO42" s="84"/>
      <c r="TDP42" s="84"/>
      <c r="TDQ42" s="84"/>
      <c r="TDR42" s="84"/>
      <c r="TDS42" s="84"/>
      <c r="TDT42" s="84"/>
      <c r="TDU42" s="84"/>
      <c r="TDV42" s="84"/>
      <c r="TDW42" s="84"/>
      <c r="TDX42" s="84"/>
      <c r="TDY42" s="84"/>
      <c r="TDZ42" s="84"/>
      <c r="TEA42" s="84"/>
      <c r="TEB42" s="84"/>
      <c r="TEC42" s="84"/>
      <c r="TED42" s="84"/>
      <c r="TEE42" s="84"/>
      <c r="TEF42" s="84"/>
      <c r="TEG42" s="84"/>
      <c r="TEH42" s="84"/>
      <c r="TEI42" s="84"/>
      <c r="TEJ42" s="84"/>
      <c r="TEK42" s="84"/>
      <c r="TEL42" s="84"/>
      <c r="TEM42" s="84"/>
      <c r="TEN42" s="84"/>
      <c r="TEO42" s="84"/>
      <c r="TEP42" s="84"/>
      <c r="TEQ42" s="84"/>
      <c r="TER42" s="84"/>
      <c r="TES42" s="84"/>
      <c r="TET42" s="84"/>
      <c r="TEU42" s="84"/>
      <c r="TEV42" s="84"/>
      <c r="TEW42" s="84"/>
      <c r="TEX42" s="84"/>
      <c r="TEY42" s="84"/>
      <c r="TEZ42" s="84"/>
      <c r="TFA42" s="84"/>
      <c r="TFB42" s="84"/>
      <c r="TFC42" s="84"/>
      <c r="TFD42" s="84"/>
      <c r="TFE42" s="84"/>
      <c r="TFF42" s="84"/>
      <c r="TFG42" s="84"/>
      <c r="TFH42" s="84"/>
      <c r="TFI42" s="84"/>
      <c r="TFJ42" s="84"/>
      <c r="TFK42" s="84"/>
      <c r="TFL42" s="84"/>
      <c r="TFM42" s="84"/>
      <c r="TFN42" s="84"/>
      <c r="TFO42" s="84"/>
      <c r="TFP42" s="84"/>
      <c r="TFQ42" s="84"/>
      <c r="TFR42" s="84"/>
      <c r="TFS42" s="84"/>
      <c r="TFT42" s="84"/>
      <c r="TFU42" s="84"/>
      <c r="TFV42" s="84"/>
      <c r="TFW42" s="84"/>
      <c r="TFX42" s="84"/>
      <c r="TFY42" s="84"/>
      <c r="TFZ42" s="84"/>
      <c r="TGA42" s="84"/>
      <c r="TGB42" s="84"/>
      <c r="TGC42" s="84"/>
      <c r="TGD42" s="84"/>
      <c r="TGE42" s="84"/>
      <c r="TGF42" s="84"/>
      <c r="TGG42" s="84"/>
      <c r="TGH42" s="84"/>
      <c r="TGI42" s="84"/>
      <c r="TGJ42" s="84"/>
      <c r="TGK42" s="84"/>
      <c r="TGL42" s="84"/>
      <c r="TGM42" s="84"/>
      <c r="TGN42" s="84"/>
      <c r="TGO42" s="84"/>
      <c r="TGP42" s="84"/>
      <c r="TGQ42" s="84"/>
      <c r="TGR42" s="84"/>
      <c r="TGS42" s="84"/>
      <c r="TGT42" s="84"/>
      <c r="TGU42" s="84"/>
      <c r="TGV42" s="84"/>
      <c r="TGW42" s="84"/>
      <c r="TGX42" s="84"/>
      <c r="TGY42" s="84"/>
      <c r="TGZ42" s="84"/>
      <c r="THA42" s="84"/>
      <c r="THB42" s="84"/>
      <c r="THC42" s="84"/>
      <c r="THD42" s="84"/>
      <c r="THE42" s="84"/>
      <c r="THF42" s="84"/>
      <c r="THG42" s="84"/>
      <c r="THH42" s="84"/>
      <c r="THI42" s="84"/>
      <c r="THJ42" s="84"/>
      <c r="THK42" s="84"/>
      <c r="THL42" s="84"/>
      <c r="THM42" s="84"/>
      <c r="THN42" s="84"/>
      <c r="THO42" s="84"/>
      <c r="THP42" s="84"/>
      <c r="THQ42" s="84"/>
      <c r="THR42" s="84"/>
      <c r="THS42" s="84"/>
      <c r="THT42" s="84"/>
      <c r="THU42" s="84"/>
      <c r="THV42" s="84"/>
      <c r="THW42" s="84"/>
      <c r="THX42" s="84"/>
      <c r="THY42" s="84"/>
      <c r="THZ42" s="84"/>
      <c r="TIA42" s="84"/>
      <c r="TIB42" s="84"/>
      <c r="TIC42" s="84"/>
      <c r="TID42" s="84"/>
      <c r="TIE42" s="84"/>
      <c r="TIF42" s="84"/>
      <c r="TIG42" s="84"/>
      <c r="TIH42" s="84"/>
      <c r="TII42" s="84"/>
      <c r="TIJ42" s="84"/>
      <c r="TIK42" s="84"/>
      <c r="TIL42" s="84"/>
      <c r="TIM42" s="84"/>
      <c r="TIN42" s="84"/>
      <c r="TIO42" s="84"/>
      <c r="TIP42" s="84"/>
      <c r="TIQ42" s="84"/>
      <c r="TIR42" s="84"/>
      <c r="TIS42" s="84"/>
      <c r="TIT42" s="84"/>
      <c r="TIU42" s="84"/>
      <c r="TIV42" s="84"/>
      <c r="TIW42" s="84"/>
      <c r="TIX42" s="84"/>
      <c r="TIY42" s="84"/>
      <c r="TIZ42" s="84"/>
      <c r="TJA42" s="84"/>
      <c r="TJB42" s="84"/>
      <c r="TJC42" s="84"/>
      <c r="TJD42" s="84"/>
      <c r="TJE42" s="84"/>
      <c r="TJF42" s="84"/>
      <c r="TJG42" s="84"/>
      <c r="TJH42" s="84"/>
      <c r="TJI42" s="84"/>
      <c r="TJJ42" s="84"/>
      <c r="TJK42" s="84"/>
      <c r="TJL42" s="84"/>
      <c r="TJM42" s="84"/>
      <c r="TJN42" s="84"/>
      <c r="TJO42" s="84"/>
      <c r="TJP42" s="84"/>
      <c r="TJQ42" s="84"/>
      <c r="TJR42" s="84"/>
      <c r="TJS42" s="84"/>
      <c r="TJT42" s="84"/>
      <c r="TJU42" s="84"/>
      <c r="TJV42" s="84"/>
      <c r="TJW42" s="84"/>
      <c r="TJX42" s="84"/>
      <c r="TJY42" s="84"/>
      <c r="TJZ42" s="84"/>
      <c r="TKA42" s="84"/>
      <c r="TKB42" s="84"/>
      <c r="TKC42" s="84"/>
      <c r="TKD42" s="84"/>
      <c r="TKE42" s="84"/>
      <c r="TKF42" s="84"/>
      <c r="TKG42" s="84"/>
      <c r="TKH42" s="84"/>
      <c r="TKI42" s="84"/>
      <c r="TKJ42" s="84"/>
      <c r="TKK42" s="84"/>
      <c r="TKL42" s="84"/>
      <c r="TKM42" s="84"/>
      <c r="TKN42" s="84"/>
      <c r="TKO42" s="84"/>
      <c r="TKP42" s="84"/>
      <c r="TKQ42" s="84"/>
      <c r="TKR42" s="84"/>
      <c r="TKS42" s="84"/>
      <c r="TKT42" s="84"/>
      <c r="TKU42" s="84"/>
      <c r="TKV42" s="84"/>
      <c r="TKW42" s="84"/>
      <c r="TKX42" s="84"/>
      <c r="TKY42" s="84"/>
      <c r="TKZ42" s="84"/>
      <c r="TLA42" s="84"/>
      <c r="TLB42" s="84"/>
      <c r="TLC42" s="84"/>
      <c r="TLD42" s="84"/>
      <c r="TLE42" s="84"/>
      <c r="TLF42" s="84"/>
      <c r="TLG42" s="84"/>
      <c r="TLH42" s="84"/>
      <c r="TLI42" s="84"/>
      <c r="TLJ42" s="84"/>
      <c r="TLK42" s="84"/>
      <c r="TLL42" s="84"/>
      <c r="TLM42" s="84"/>
      <c r="TLN42" s="84"/>
      <c r="TLO42" s="84"/>
      <c r="TLP42" s="84"/>
      <c r="TLQ42" s="84"/>
      <c r="TLR42" s="84"/>
      <c r="TLS42" s="84"/>
      <c r="TLT42" s="84"/>
      <c r="TLU42" s="84"/>
      <c r="TLV42" s="84"/>
      <c r="TLW42" s="84"/>
      <c r="TLX42" s="84"/>
      <c r="TLY42" s="84"/>
      <c r="TLZ42" s="84"/>
      <c r="TMA42" s="84"/>
      <c r="TMB42" s="84"/>
      <c r="TMC42" s="84"/>
      <c r="TMD42" s="84"/>
      <c r="TME42" s="84"/>
      <c r="TMF42" s="84"/>
      <c r="TMG42" s="84"/>
      <c r="TMH42" s="84"/>
      <c r="TMI42" s="84"/>
      <c r="TMJ42" s="84"/>
      <c r="TMK42" s="84"/>
      <c r="TML42" s="84"/>
      <c r="TMM42" s="84"/>
      <c r="TMN42" s="84"/>
      <c r="TMO42" s="84"/>
      <c r="TMP42" s="84"/>
      <c r="TMQ42" s="84"/>
      <c r="TMR42" s="84"/>
      <c r="TMS42" s="84"/>
      <c r="TMT42" s="84"/>
      <c r="TMU42" s="84"/>
      <c r="TMV42" s="84"/>
      <c r="TMW42" s="84"/>
      <c r="TMX42" s="84"/>
      <c r="TMY42" s="84"/>
      <c r="TMZ42" s="84"/>
      <c r="TNA42" s="84"/>
      <c r="TNB42" s="84"/>
      <c r="TNC42" s="84"/>
      <c r="TND42" s="84"/>
      <c r="TNE42" s="84"/>
      <c r="TNF42" s="84"/>
      <c r="TNG42" s="84"/>
      <c r="TNH42" s="84"/>
      <c r="TNI42" s="84"/>
      <c r="TNJ42" s="84"/>
      <c r="TNK42" s="84"/>
      <c r="TNL42" s="84"/>
      <c r="TNM42" s="84"/>
      <c r="TNN42" s="84"/>
      <c r="TNO42" s="84"/>
      <c r="TNP42" s="84"/>
      <c r="TNQ42" s="84"/>
      <c r="TNR42" s="84"/>
      <c r="TNS42" s="84"/>
      <c r="TNT42" s="84"/>
      <c r="TNU42" s="84"/>
      <c r="TNV42" s="84"/>
      <c r="TNW42" s="84"/>
      <c r="TNX42" s="84"/>
      <c r="TNY42" s="84"/>
      <c r="TNZ42" s="84"/>
      <c r="TOA42" s="84"/>
      <c r="TOB42" s="84"/>
      <c r="TOC42" s="84"/>
      <c r="TOD42" s="84"/>
      <c r="TOE42" s="84"/>
      <c r="TOF42" s="84"/>
      <c r="TOG42" s="84"/>
      <c r="TOH42" s="84"/>
      <c r="TOI42" s="84"/>
      <c r="TOJ42" s="84"/>
      <c r="TOK42" s="84"/>
      <c r="TOL42" s="84"/>
      <c r="TOM42" s="84"/>
      <c r="TON42" s="84"/>
      <c r="TOO42" s="84"/>
      <c r="TOP42" s="84"/>
      <c r="TOQ42" s="84"/>
      <c r="TOR42" s="84"/>
      <c r="TOS42" s="84"/>
      <c r="TOT42" s="84"/>
      <c r="TOU42" s="84"/>
      <c r="TOV42" s="84"/>
      <c r="TOW42" s="84"/>
      <c r="TOX42" s="84"/>
      <c r="TOY42" s="84"/>
      <c r="TOZ42" s="84"/>
      <c r="TPA42" s="84"/>
      <c r="TPB42" s="84"/>
      <c r="TPC42" s="84"/>
      <c r="TPD42" s="84"/>
      <c r="TPE42" s="84"/>
      <c r="TPF42" s="84"/>
      <c r="TPG42" s="84"/>
      <c r="TPH42" s="84"/>
      <c r="TPI42" s="84"/>
      <c r="TPJ42" s="84"/>
      <c r="TPK42" s="84"/>
      <c r="TPL42" s="84"/>
      <c r="TPM42" s="84"/>
      <c r="TPN42" s="84"/>
      <c r="TPO42" s="84"/>
      <c r="TPP42" s="84"/>
      <c r="TPQ42" s="84"/>
      <c r="TPR42" s="84"/>
      <c r="TPS42" s="84"/>
      <c r="TPT42" s="84"/>
      <c r="TPU42" s="84"/>
      <c r="TPV42" s="84"/>
      <c r="TPW42" s="84"/>
      <c r="TPX42" s="84"/>
      <c r="TPY42" s="84"/>
      <c r="TPZ42" s="84"/>
      <c r="TQA42" s="84"/>
      <c r="TQB42" s="84"/>
      <c r="TQC42" s="84"/>
      <c r="TQD42" s="84"/>
      <c r="TQE42" s="84"/>
      <c r="TQF42" s="84"/>
      <c r="TQG42" s="84"/>
      <c r="TQH42" s="84"/>
      <c r="TQI42" s="84"/>
      <c r="TQJ42" s="84"/>
      <c r="TQK42" s="84"/>
      <c r="TQL42" s="84"/>
      <c r="TQM42" s="84"/>
      <c r="TQN42" s="84"/>
      <c r="TQO42" s="84"/>
      <c r="TQP42" s="84"/>
      <c r="TQQ42" s="84"/>
      <c r="TQR42" s="84"/>
      <c r="TQS42" s="84"/>
      <c r="TQT42" s="84"/>
      <c r="TQU42" s="84"/>
      <c r="TQV42" s="84"/>
      <c r="TQW42" s="84"/>
      <c r="TQX42" s="84"/>
      <c r="TQY42" s="84"/>
      <c r="TQZ42" s="84"/>
      <c r="TRA42" s="84"/>
      <c r="TRB42" s="84"/>
      <c r="TRC42" s="84"/>
      <c r="TRD42" s="84"/>
      <c r="TRE42" s="84"/>
      <c r="TRF42" s="84"/>
      <c r="TRG42" s="84"/>
      <c r="TRH42" s="84"/>
      <c r="TRI42" s="84"/>
      <c r="TRJ42" s="84"/>
      <c r="TRK42" s="84"/>
      <c r="TRL42" s="84"/>
      <c r="TRM42" s="84"/>
      <c r="TRN42" s="84"/>
      <c r="TRO42" s="84"/>
      <c r="TRP42" s="84"/>
      <c r="TRQ42" s="84"/>
      <c r="TRR42" s="84"/>
      <c r="TRS42" s="84"/>
      <c r="TRT42" s="84"/>
      <c r="TRU42" s="84"/>
      <c r="TRV42" s="84"/>
      <c r="TRW42" s="84"/>
      <c r="TRX42" s="84"/>
      <c r="TRY42" s="84"/>
      <c r="TRZ42" s="84"/>
      <c r="TSA42" s="84"/>
      <c r="TSB42" s="84"/>
      <c r="TSC42" s="84"/>
      <c r="TSD42" s="84"/>
      <c r="TSE42" s="84"/>
      <c r="TSF42" s="84"/>
      <c r="TSG42" s="84"/>
      <c r="TSH42" s="84"/>
      <c r="TSI42" s="84"/>
      <c r="TSJ42" s="84"/>
      <c r="TSK42" s="84"/>
      <c r="TSL42" s="84"/>
      <c r="TSM42" s="84"/>
      <c r="TSN42" s="84"/>
      <c r="TSO42" s="84"/>
      <c r="TSP42" s="84"/>
      <c r="TSQ42" s="84"/>
      <c r="TSR42" s="84"/>
      <c r="TSS42" s="84"/>
      <c r="TST42" s="84"/>
      <c r="TSU42" s="84"/>
      <c r="TSV42" s="84"/>
      <c r="TSW42" s="84"/>
      <c r="TSX42" s="84"/>
      <c r="TSY42" s="84"/>
      <c r="TSZ42" s="84"/>
      <c r="TTA42" s="84"/>
      <c r="TTB42" s="84"/>
      <c r="TTC42" s="84"/>
      <c r="TTD42" s="84"/>
      <c r="TTE42" s="84"/>
      <c r="TTF42" s="84"/>
      <c r="TTG42" s="84"/>
      <c r="TTH42" s="84"/>
      <c r="TTI42" s="84"/>
      <c r="TTJ42" s="84"/>
      <c r="TTK42" s="84"/>
      <c r="TTL42" s="84"/>
      <c r="TTM42" s="84"/>
      <c r="TTN42" s="84"/>
      <c r="TTO42" s="84"/>
      <c r="TTP42" s="84"/>
      <c r="TTQ42" s="84"/>
      <c r="TTR42" s="84"/>
      <c r="TTS42" s="84"/>
      <c r="TTT42" s="84"/>
      <c r="TTU42" s="84"/>
      <c r="TTV42" s="84"/>
      <c r="TTW42" s="84"/>
      <c r="TTX42" s="84"/>
      <c r="TTY42" s="84"/>
      <c r="TTZ42" s="84"/>
      <c r="TUA42" s="84"/>
      <c r="TUB42" s="84"/>
      <c r="TUC42" s="84"/>
      <c r="TUD42" s="84"/>
      <c r="TUE42" s="84"/>
      <c r="TUF42" s="84"/>
      <c r="TUG42" s="84"/>
      <c r="TUH42" s="84"/>
      <c r="TUI42" s="84"/>
      <c r="TUJ42" s="84"/>
      <c r="TUK42" s="84"/>
      <c r="TUL42" s="84"/>
      <c r="TUM42" s="84"/>
      <c r="TUN42" s="84"/>
      <c r="TUO42" s="84"/>
      <c r="TUP42" s="84"/>
      <c r="TUQ42" s="84"/>
      <c r="TUR42" s="84"/>
      <c r="TUS42" s="84"/>
      <c r="TUT42" s="84"/>
      <c r="TUU42" s="84"/>
      <c r="TUV42" s="84"/>
      <c r="TUW42" s="84"/>
      <c r="TUX42" s="84"/>
      <c r="TUY42" s="84"/>
      <c r="TUZ42" s="84"/>
      <c r="TVA42" s="84"/>
      <c r="TVB42" s="84"/>
      <c r="TVC42" s="84"/>
      <c r="TVD42" s="84"/>
      <c r="TVE42" s="84"/>
      <c r="TVF42" s="84"/>
      <c r="TVG42" s="84"/>
      <c r="TVH42" s="84"/>
      <c r="TVI42" s="84"/>
      <c r="TVJ42" s="84"/>
      <c r="TVK42" s="84"/>
      <c r="TVL42" s="84"/>
      <c r="TVM42" s="84"/>
      <c r="TVN42" s="84"/>
      <c r="TVO42" s="84"/>
      <c r="TVP42" s="84"/>
      <c r="TVQ42" s="84"/>
      <c r="TVR42" s="84"/>
      <c r="TVS42" s="84"/>
      <c r="TVT42" s="84"/>
      <c r="TVU42" s="84"/>
      <c r="TVV42" s="84"/>
      <c r="TVW42" s="84"/>
      <c r="TVX42" s="84"/>
      <c r="TVY42" s="84"/>
      <c r="TVZ42" s="84"/>
      <c r="TWA42" s="84"/>
      <c r="TWB42" s="84"/>
      <c r="TWC42" s="84"/>
      <c r="TWD42" s="84"/>
      <c r="TWE42" s="84"/>
      <c r="TWF42" s="84"/>
      <c r="TWG42" s="84"/>
      <c r="TWH42" s="84"/>
      <c r="TWI42" s="84"/>
      <c r="TWJ42" s="84"/>
      <c r="TWK42" s="84"/>
      <c r="TWL42" s="84"/>
      <c r="TWM42" s="84"/>
      <c r="TWN42" s="84"/>
      <c r="TWO42" s="84"/>
      <c r="TWP42" s="84"/>
      <c r="TWQ42" s="84"/>
      <c r="TWR42" s="84"/>
      <c r="TWS42" s="84"/>
      <c r="TWT42" s="84"/>
      <c r="TWU42" s="84"/>
      <c r="TWV42" s="84"/>
      <c r="TWW42" s="84"/>
      <c r="TWX42" s="84"/>
      <c r="TWY42" s="84"/>
      <c r="TWZ42" s="84"/>
      <c r="TXA42" s="84"/>
      <c r="TXB42" s="84"/>
      <c r="TXC42" s="84"/>
      <c r="TXD42" s="84"/>
      <c r="TXE42" s="84"/>
      <c r="TXF42" s="84"/>
      <c r="TXG42" s="84"/>
      <c r="TXH42" s="84"/>
      <c r="TXI42" s="84"/>
      <c r="TXJ42" s="84"/>
      <c r="TXK42" s="84"/>
      <c r="TXL42" s="84"/>
      <c r="TXM42" s="84"/>
      <c r="TXN42" s="84"/>
      <c r="TXO42" s="84"/>
      <c r="TXP42" s="84"/>
      <c r="TXQ42" s="84"/>
      <c r="TXR42" s="84"/>
      <c r="TXS42" s="84"/>
      <c r="TXT42" s="84"/>
      <c r="TXU42" s="84"/>
      <c r="TXV42" s="84"/>
      <c r="TXW42" s="84"/>
      <c r="TXX42" s="84"/>
      <c r="TXY42" s="84"/>
      <c r="TXZ42" s="84"/>
      <c r="TYA42" s="84"/>
      <c r="TYB42" s="84"/>
      <c r="TYC42" s="84"/>
      <c r="TYD42" s="84"/>
      <c r="TYE42" s="84"/>
      <c r="TYF42" s="84"/>
      <c r="TYG42" s="84"/>
      <c r="TYH42" s="84"/>
      <c r="TYI42" s="84"/>
      <c r="TYJ42" s="84"/>
      <c r="TYK42" s="84"/>
      <c r="TYL42" s="84"/>
      <c r="TYM42" s="84"/>
      <c r="TYN42" s="84"/>
      <c r="TYO42" s="84"/>
      <c r="TYP42" s="84"/>
      <c r="TYQ42" s="84"/>
      <c r="TYR42" s="84"/>
      <c r="TYS42" s="84"/>
      <c r="TYT42" s="84"/>
      <c r="TYU42" s="84"/>
      <c r="TYV42" s="84"/>
      <c r="TYW42" s="84"/>
      <c r="TYX42" s="84"/>
      <c r="TYY42" s="84"/>
      <c r="TYZ42" s="84"/>
      <c r="TZA42" s="84"/>
      <c r="TZB42" s="84"/>
      <c r="TZC42" s="84"/>
      <c r="TZD42" s="84"/>
      <c r="TZE42" s="84"/>
      <c r="TZF42" s="84"/>
      <c r="TZG42" s="84"/>
      <c r="TZH42" s="84"/>
      <c r="TZI42" s="84"/>
      <c r="TZJ42" s="84"/>
      <c r="TZK42" s="84"/>
      <c r="TZL42" s="84"/>
      <c r="TZM42" s="84"/>
      <c r="TZN42" s="84"/>
      <c r="TZO42" s="84"/>
      <c r="TZP42" s="84"/>
      <c r="TZQ42" s="84"/>
      <c r="TZR42" s="84"/>
      <c r="TZS42" s="84"/>
      <c r="TZT42" s="84"/>
      <c r="TZU42" s="84"/>
      <c r="TZV42" s="84"/>
      <c r="TZW42" s="84"/>
      <c r="TZX42" s="84"/>
      <c r="TZY42" s="84"/>
      <c r="TZZ42" s="84"/>
      <c r="UAA42" s="84"/>
      <c r="UAB42" s="84"/>
      <c r="UAC42" s="84"/>
      <c r="UAD42" s="84"/>
      <c r="UAE42" s="84"/>
      <c r="UAF42" s="84"/>
      <c r="UAG42" s="84"/>
      <c r="UAH42" s="84"/>
      <c r="UAI42" s="84"/>
      <c r="UAJ42" s="84"/>
      <c r="UAK42" s="84"/>
      <c r="UAL42" s="84"/>
      <c r="UAM42" s="84"/>
      <c r="UAN42" s="84"/>
      <c r="UAO42" s="84"/>
      <c r="UAP42" s="84"/>
      <c r="UAQ42" s="84"/>
      <c r="UAR42" s="84"/>
      <c r="UAS42" s="84"/>
      <c r="UAT42" s="84"/>
      <c r="UAU42" s="84"/>
      <c r="UAV42" s="84"/>
      <c r="UAW42" s="84"/>
      <c r="UAX42" s="84"/>
      <c r="UAY42" s="84"/>
      <c r="UAZ42" s="84"/>
      <c r="UBA42" s="84"/>
      <c r="UBB42" s="84"/>
      <c r="UBC42" s="84"/>
      <c r="UBD42" s="84"/>
      <c r="UBE42" s="84"/>
      <c r="UBF42" s="84"/>
      <c r="UBG42" s="84"/>
      <c r="UBH42" s="84"/>
      <c r="UBI42" s="84"/>
      <c r="UBJ42" s="84"/>
      <c r="UBK42" s="84"/>
      <c r="UBL42" s="84"/>
      <c r="UBM42" s="84"/>
      <c r="UBN42" s="84"/>
      <c r="UBO42" s="84"/>
      <c r="UBP42" s="84"/>
      <c r="UBQ42" s="84"/>
      <c r="UBR42" s="84"/>
      <c r="UBS42" s="84"/>
      <c r="UBT42" s="84"/>
      <c r="UBU42" s="84"/>
      <c r="UBV42" s="84"/>
      <c r="UBW42" s="84"/>
      <c r="UBX42" s="84"/>
      <c r="UBY42" s="84"/>
      <c r="UBZ42" s="84"/>
      <c r="UCA42" s="84"/>
      <c r="UCB42" s="84"/>
      <c r="UCC42" s="84"/>
      <c r="UCD42" s="84"/>
      <c r="UCE42" s="84"/>
      <c r="UCF42" s="84"/>
      <c r="UCG42" s="84"/>
      <c r="UCH42" s="84"/>
      <c r="UCI42" s="84"/>
      <c r="UCJ42" s="84"/>
      <c r="UCK42" s="84"/>
      <c r="UCL42" s="84"/>
      <c r="UCM42" s="84"/>
      <c r="UCN42" s="84"/>
      <c r="UCO42" s="84"/>
      <c r="UCP42" s="84"/>
      <c r="UCQ42" s="84"/>
      <c r="UCR42" s="84"/>
      <c r="UCS42" s="84"/>
      <c r="UCT42" s="84"/>
      <c r="UCU42" s="84"/>
      <c r="UCV42" s="84"/>
      <c r="UCW42" s="84"/>
      <c r="UCX42" s="84"/>
      <c r="UCY42" s="84"/>
      <c r="UCZ42" s="84"/>
      <c r="UDA42" s="84"/>
      <c r="UDB42" s="84"/>
      <c r="UDC42" s="84"/>
      <c r="UDD42" s="84"/>
      <c r="UDE42" s="84"/>
      <c r="UDF42" s="84"/>
      <c r="UDG42" s="84"/>
      <c r="UDH42" s="84"/>
      <c r="UDI42" s="84"/>
      <c r="UDJ42" s="84"/>
      <c r="UDK42" s="84"/>
      <c r="UDL42" s="84"/>
      <c r="UDM42" s="84"/>
      <c r="UDN42" s="84"/>
      <c r="UDO42" s="84"/>
      <c r="UDP42" s="84"/>
      <c r="UDQ42" s="84"/>
      <c r="UDR42" s="84"/>
      <c r="UDS42" s="84"/>
      <c r="UDT42" s="84"/>
      <c r="UDU42" s="84"/>
      <c r="UDV42" s="84"/>
      <c r="UDW42" s="84"/>
      <c r="UDX42" s="84"/>
      <c r="UDY42" s="84"/>
      <c r="UDZ42" s="84"/>
      <c r="UEA42" s="84"/>
      <c r="UEB42" s="84"/>
      <c r="UEC42" s="84"/>
      <c r="UED42" s="84"/>
      <c r="UEE42" s="84"/>
      <c r="UEF42" s="84"/>
      <c r="UEG42" s="84"/>
      <c r="UEH42" s="84"/>
      <c r="UEI42" s="84"/>
      <c r="UEJ42" s="84"/>
      <c r="UEK42" s="84"/>
      <c r="UEL42" s="84"/>
      <c r="UEM42" s="84"/>
      <c r="UEN42" s="84"/>
      <c r="UEO42" s="84"/>
      <c r="UEP42" s="84"/>
      <c r="UEQ42" s="84"/>
      <c r="UER42" s="84"/>
      <c r="UES42" s="84"/>
      <c r="UET42" s="84"/>
      <c r="UEU42" s="84"/>
      <c r="UEV42" s="84"/>
      <c r="UEW42" s="84"/>
      <c r="UEX42" s="84"/>
      <c r="UEY42" s="84"/>
      <c r="UEZ42" s="84"/>
      <c r="UFA42" s="84"/>
      <c r="UFB42" s="84"/>
      <c r="UFC42" s="84"/>
      <c r="UFD42" s="84"/>
      <c r="UFE42" s="84"/>
      <c r="UFF42" s="84"/>
      <c r="UFG42" s="84"/>
      <c r="UFH42" s="84"/>
      <c r="UFI42" s="84"/>
      <c r="UFJ42" s="84"/>
      <c r="UFK42" s="84"/>
      <c r="UFL42" s="84"/>
      <c r="UFM42" s="84"/>
      <c r="UFN42" s="84"/>
      <c r="UFO42" s="84"/>
      <c r="UFP42" s="84"/>
      <c r="UFQ42" s="84"/>
      <c r="UFR42" s="84"/>
      <c r="UFS42" s="84"/>
      <c r="UFT42" s="84"/>
      <c r="UFU42" s="84"/>
      <c r="UFV42" s="84"/>
      <c r="UFW42" s="84"/>
      <c r="UFX42" s="84"/>
      <c r="UFY42" s="84"/>
      <c r="UFZ42" s="84"/>
      <c r="UGA42" s="84"/>
      <c r="UGB42" s="84"/>
      <c r="UGC42" s="84"/>
      <c r="UGD42" s="84"/>
      <c r="UGE42" s="84"/>
      <c r="UGF42" s="84"/>
      <c r="UGG42" s="84"/>
      <c r="UGH42" s="84"/>
      <c r="UGI42" s="84"/>
      <c r="UGJ42" s="84"/>
      <c r="UGK42" s="84"/>
      <c r="UGL42" s="84"/>
      <c r="UGM42" s="84"/>
      <c r="UGN42" s="84"/>
      <c r="UGO42" s="84"/>
      <c r="UGP42" s="84"/>
      <c r="UGQ42" s="84"/>
      <c r="UGR42" s="84"/>
      <c r="UGS42" s="84"/>
      <c r="UGT42" s="84"/>
      <c r="UGU42" s="84"/>
      <c r="UGV42" s="84"/>
      <c r="UGW42" s="84"/>
      <c r="UGX42" s="84"/>
      <c r="UGY42" s="84"/>
      <c r="UGZ42" s="84"/>
      <c r="UHA42" s="84"/>
      <c r="UHB42" s="84"/>
      <c r="UHC42" s="84"/>
      <c r="UHD42" s="84"/>
      <c r="UHE42" s="84"/>
      <c r="UHF42" s="84"/>
      <c r="UHG42" s="84"/>
      <c r="UHH42" s="84"/>
      <c r="UHI42" s="84"/>
      <c r="UHJ42" s="84"/>
      <c r="UHK42" s="84"/>
      <c r="UHL42" s="84"/>
      <c r="UHM42" s="84"/>
      <c r="UHN42" s="84"/>
      <c r="UHO42" s="84"/>
      <c r="UHP42" s="84"/>
      <c r="UHQ42" s="84"/>
      <c r="UHR42" s="84"/>
      <c r="UHS42" s="84"/>
      <c r="UHT42" s="84"/>
      <c r="UHU42" s="84"/>
      <c r="UHV42" s="84"/>
      <c r="UHW42" s="84"/>
      <c r="UHX42" s="84"/>
      <c r="UHY42" s="84"/>
      <c r="UHZ42" s="84"/>
      <c r="UIA42" s="84"/>
      <c r="UIB42" s="84"/>
      <c r="UIC42" s="84"/>
      <c r="UID42" s="84"/>
      <c r="UIE42" s="84"/>
      <c r="UIF42" s="84"/>
      <c r="UIG42" s="84"/>
      <c r="UIH42" s="84"/>
      <c r="UII42" s="84"/>
      <c r="UIJ42" s="84"/>
      <c r="UIK42" s="84"/>
      <c r="UIL42" s="84"/>
      <c r="UIM42" s="84"/>
      <c r="UIN42" s="84"/>
      <c r="UIO42" s="84"/>
      <c r="UIP42" s="84"/>
      <c r="UIQ42" s="84"/>
      <c r="UIR42" s="84"/>
      <c r="UIS42" s="84"/>
      <c r="UIT42" s="84"/>
      <c r="UIU42" s="84"/>
      <c r="UIV42" s="84"/>
      <c r="UIW42" s="84"/>
      <c r="UIX42" s="84"/>
      <c r="UIY42" s="84"/>
      <c r="UIZ42" s="84"/>
      <c r="UJA42" s="84"/>
      <c r="UJB42" s="84"/>
      <c r="UJC42" s="84"/>
      <c r="UJD42" s="84"/>
      <c r="UJE42" s="84"/>
      <c r="UJF42" s="84"/>
      <c r="UJG42" s="84"/>
      <c r="UJH42" s="84"/>
      <c r="UJI42" s="84"/>
      <c r="UJJ42" s="84"/>
      <c r="UJK42" s="84"/>
      <c r="UJL42" s="84"/>
      <c r="UJM42" s="84"/>
      <c r="UJN42" s="84"/>
      <c r="UJO42" s="84"/>
      <c r="UJP42" s="84"/>
      <c r="UJQ42" s="84"/>
      <c r="UJR42" s="84"/>
      <c r="UJS42" s="84"/>
      <c r="UJT42" s="84"/>
      <c r="UJU42" s="84"/>
      <c r="UJV42" s="84"/>
      <c r="UJW42" s="84"/>
      <c r="UJX42" s="84"/>
      <c r="UJY42" s="84"/>
      <c r="UJZ42" s="84"/>
      <c r="UKA42" s="84"/>
      <c r="UKB42" s="84"/>
      <c r="UKC42" s="84"/>
      <c r="UKD42" s="84"/>
      <c r="UKE42" s="84"/>
      <c r="UKF42" s="84"/>
      <c r="UKG42" s="84"/>
      <c r="UKH42" s="84"/>
      <c r="UKI42" s="84"/>
      <c r="UKJ42" s="84"/>
      <c r="UKK42" s="84"/>
      <c r="UKL42" s="84"/>
      <c r="UKM42" s="84"/>
      <c r="UKN42" s="84"/>
      <c r="UKO42" s="84"/>
      <c r="UKP42" s="84"/>
      <c r="UKQ42" s="84"/>
      <c r="UKR42" s="84"/>
      <c r="UKS42" s="84"/>
      <c r="UKT42" s="84"/>
      <c r="UKU42" s="84"/>
      <c r="UKV42" s="84"/>
      <c r="UKW42" s="84"/>
      <c r="UKX42" s="84"/>
      <c r="UKY42" s="84"/>
      <c r="UKZ42" s="84"/>
      <c r="ULA42" s="84"/>
      <c r="ULB42" s="84"/>
      <c r="ULC42" s="84"/>
      <c r="ULD42" s="84"/>
      <c r="ULE42" s="84"/>
      <c r="ULF42" s="84"/>
      <c r="ULG42" s="84"/>
      <c r="ULH42" s="84"/>
      <c r="ULI42" s="84"/>
      <c r="ULJ42" s="84"/>
      <c r="ULK42" s="84"/>
      <c r="ULL42" s="84"/>
      <c r="ULM42" s="84"/>
      <c r="ULN42" s="84"/>
      <c r="ULO42" s="84"/>
      <c r="ULP42" s="84"/>
      <c r="ULQ42" s="84"/>
      <c r="ULR42" s="84"/>
      <c r="ULS42" s="84"/>
      <c r="ULT42" s="84"/>
      <c r="ULU42" s="84"/>
      <c r="ULV42" s="84"/>
      <c r="ULW42" s="84"/>
      <c r="ULX42" s="84"/>
      <c r="ULY42" s="84"/>
      <c r="ULZ42" s="84"/>
      <c r="UMA42" s="84"/>
      <c r="UMB42" s="84"/>
      <c r="UMC42" s="84"/>
      <c r="UMD42" s="84"/>
      <c r="UME42" s="84"/>
      <c r="UMF42" s="84"/>
      <c r="UMG42" s="84"/>
      <c r="UMH42" s="84"/>
      <c r="UMI42" s="84"/>
      <c r="UMJ42" s="84"/>
      <c r="UMK42" s="84"/>
      <c r="UML42" s="84"/>
      <c r="UMM42" s="84"/>
      <c r="UMN42" s="84"/>
      <c r="UMO42" s="84"/>
      <c r="UMP42" s="84"/>
      <c r="UMQ42" s="84"/>
      <c r="UMR42" s="84"/>
      <c r="UMS42" s="84"/>
      <c r="UMT42" s="84"/>
      <c r="UMU42" s="84"/>
      <c r="UMV42" s="84"/>
      <c r="UMW42" s="84"/>
      <c r="UMX42" s="84"/>
      <c r="UMY42" s="84"/>
      <c r="UMZ42" s="84"/>
      <c r="UNA42" s="84"/>
      <c r="UNB42" s="84"/>
      <c r="UNC42" s="84"/>
      <c r="UND42" s="84"/>
      <c r="UNE42" s="84"/>
      <c r="UNF42" s="84"/>
      <c r="UNG42" s="84"/>
      <c r="UNH42" s="84"/>
      <c r="UNI42" s="84"/>
      <c r="UNJ42" s="84"/>
      <c r="UNK42" s="84"/>
      <c r="UNL42" s="84"/>
      <c r="UNM42" s="84"/>
      <c r="UNN42" s="84"/>
      <c r="UNO42" s="84"/>
      <c r="UNP42" s="84"/>
      <c r="UNQ42" s="84"/>
      <c r="UNR42" s="84"/>
      <c r="UNS42" s="84"/>
      <c r="UNT42" s="84"/>
      <c r="UNU42" s="84"/>
      <c r="UNV42" s="84"/>
      <c r="UNW42" s="84"/>
      <c r="UNX42" s="84"/>
      <c r="UNY42" s="84"/>
      <c r="UNZ42" s="84"/>
      <c r="UOA42" s="84"/>
      <c r="UOB42" s="84"/>
      <c r="UOC42" s="84"/>
      <c r="UOD42" s="84"/>
      <c r="UOE42" s="84"/>
      <c r="UOF42" s="84"/>
      <c r="UOG42" s="84"/>
      <c r="UOH42" s="84"/>
      <c r="UOI42" s="84"/>
      <c r="UOJ42" s="84"/>
      <c r="UOK42" s="84"/>
      <c r="UOL42" s="84"/>
      <c r="UOM42" s="84"/>
      <c r="UON42" s="84"/>
      <c r="UOO42" s="84"/>
      <c r="UOP42" s="84"/>
      <c r="UOQ42" s="84"/>
      <c r="UOR42" s="84"/>
      <c r="UOS42" s="84"/>
      <c r="UOT42" s="84"/>
      <c r="UOU42" s="84"/>
      <c r="UOV42" s="84"/>
      <c r="UOW42" s="84"/>
      <c r="UOX42" s="84"/>
      <c r="UOY42" s="84"/>
      <c r="UOZ42" s="84"/>
      <c r="UPA42" s="84"/>
      <c r="UPB42" s="84"/>
      <c r="UPC42" s="84"/>
      <c r="UPD42" s="84"/>
      <c r="UPE42" s="84"/>
      <c r="UPF42" s="84"/>
      <c r="UPG42" s="84"/>
      <c r="UPH42" s="84"/>
      <c r="UPI42" s="84"/>
      <c r="UPJ42" s="84"/>
      <c r="UPK42" s="84"/>
      <c r="UPL42" s="84"/>
      <c r="UPM42" s="84"/>
      <c r="UPN42" s="84"/>
      <c r="UPO42" s="84"/>
      <c r="UPP42" s="84"/>
      <c r="UPQ42" s="84"/>
      <c r="UPR42" s="84"/>
      <c r="UPS42" s="84"/>
      <c r="UPT42" s="84"/>
      <c r="UPU42" s="84"/>
      <c r="UPV42" s="84"/>
      <c r="UPW42" s="84"/>
      <c r="UPX42" s="84"/>
      <c r="UPY42" s="84"/>
      <c r="UPZ42" s="84"/>
      <c r="UQA42" s="84"/>
      <c r="UQB42" s="84"/>
      <c r="UQC42" s="84"/>
      <c r="UQD42" s="84"/>
      <c r="UQE42" s="84"/>
      <c r="UQF42" s="84"/>
      <c r="UQG42" s="84"/>
      <c r="UQH42" s="84"/>
      <c r="UQI42" s="84"/>
      <c r="UQJ42" s="84"/>
      <c r="UQK42" s="84"/>
      <c r="UQL42" s="84"/>
      <c r="UQM42" s="84"/>
      <c r="UQN42" s="84"/>
      <c r="UQO42" s="84"/>
      <c r="UQP42" s="84"/>
      <c r="UQQ42" s="84"/>
      <c r="UQR42" s="84"/>
      <c r="UQS42" s="84"/>
      <c r="UQT42" s="84"/>
      <c r="UQU42" s="84"/>
      <c r="UQV42" s="84"/>
      <c r="UQW42" s="84"/>
      <c r="UQX42" s="84"/>
      <c r="UQY42" s="84"/>
      <c r="UQZ42" s="84"/>
      <c r="URA42" s="84"/>
      <c r="URB42" s="84"/>
      <c r="URC42" s="84"/>
      <c r="URD42" s="84"/>
      <c r="URE42" s="84"/>
      <c r="URF42" s="84"/>
      <c r="URG42" s="84"/>
      <c r="URH42" s="84"/>
      <c r="URI42" s="84"/>
      <c r="URJ42" s="84"/>
      <c r="URK42" s="84"/>
      <c r="URL42" s="84"/>
      <c r="URM42" s="84"/>
      <c r="URN42" s="84"/>
      <c r="URO42" s="84"/>
      <c r="URP42" s="84"/>
      <c r="URQ42" s="84"/>
      <c r="URR42" s="84"/>
      <c r="URS42" s="84"/>
      <c r="URT42" s="84"/>
      <c r="URU42" s="84"/>
      <c r="URV42" s="84"/>
      <c r="URW42" s="84"/>
      <c r="URX42" s="84"/>
      <c r="URY42" s="84"/>
      <c r="URZ42" s="84"/>
      <c r="USA42" s="84"/>
      <c r="USB42" s="84"/>
      <c r="USC42" s="84"/>
      <c r="USD42" s="84"/>
      <c r="USE42" s="84"/>
      <c r="USF42" s="84"/>
      <c r="USG42" s="84"/>
      <c r="USH42" s="84"/>
      <c r="USI42" s="84"/>
      <c r="USJ42" s="84"/>
      <c r="USK42" s="84"/>
      <c r="USL42" s="84"/>
      <c r="USM42" s="84"/>
      <c r="USN42" s="84"/>
      <c r="USO42" s="84"/>
      <c r="USP42" s="84"/>
      <c r="USQ42" s="84"/>
      <c r="USR42" s="84"/>
      <c r="USS42" s="84"/>
      <c r="UST42" s="84"/>
      <c r="USU42" s="84"/>
      <c r="USV42" s="84"/>
      <c r="USW42" s="84"/>
      <c r="USX42" s="84"/>
      <c r="USY42" s="84"/>
      <c r="USZ42" s="84"/>
      <c r="UTA42" s="84"/>
      <c r="UTB42" s="84"/>
      <c r="UTC42" s="84"/>
      <c r="UTD42" s="84"/>
      <c r="UTE42" s="84"/>
      <c r="UTF42" s="84"/>
      <c r="UTG42" s="84"/>
      <c r="UTH42" s="84"/>
      <c r="UTI42" s="84"/>
      <c r="UTJ42" s="84"/>
      <c r="UTK42" s="84"/>
      <c r="UTL42" s="84"/>
      <c r="UTM42" s="84"/>
      <c r="UTN42" s="84"/>
      <c r="UTO42" s="84"/>
      <c r="UTP42" s="84"/>
      <c r="UTQ42" s="84"/>
      <c r="UTR42" s="84"/>
      <c r="UTS42" s="84"/>
      <c r="UTT42" s="84"/>
      <c r="UTU42" s="84"/>
      <c r="UTV42" s="84"/>
      <c r="UTW42" s="84"/>
      <c r="UTX42" s="84"/>
      <c r="UTY42" s="84"/>
      <c r="UTZ42" s="84"/>
      <c r="UUA42" s="84"/>
      <c r="UUB42" s="84"/>
      <c r="UUC42" s="84"/>
      <c r="UUD42" s="84"/>
      <c r="UUE42" s="84"/>
      <c r="UUF42" s="84"/>
      <c r="UUG42" s="84"/>
      <c r="UUH42" s="84"/>
      <c r="UUI42" s="84"/>
      <c r="UUJ42" s="84"/>
      <c r="UUK42" s="84"/>
      <c r="UUL42" s="84"/>
      <c r="UUM42" s="84"/>
      <c r="UUN42" s="84"/>
      <c r="UUO42" s="84"/>
      <c r="UUP42" s="84"/>
      <c r="UUQ42" s="84"/>
      <c r="UUR42" s="84"/>
      <c r="UUS42" s="84"/>
      <c r="UUT42" s="84"/>
      <c r="UUU42" s="84"/>
      <c r="UUV42" s="84"/>
      <c r="UUW42" s="84"/>
      <c r="UUX42" s="84"/>
      <c r="UUY42" s="84"/>
      <c r="UUZ42" s="84"/>
      <c r="UVA42" s="84"/>
      <c r="UVB42" s="84"/>
      <c r="UVC42" s="84"/>
      <c r="UVD42" s="84"/>
      <c r="UVE42" s="84"/>
      <c r="UVF42" s="84"/>
      <c r="UVG42" s="84"/>
      <c r="UVH42" s="84"/>
      <c r="UVI42" s="84"/>
      <c r="UVJ42" s="84"/>
      <c r="UVK42" s="84"/>
      <c r="UVL42" s="84"/>
      <c r="UVM42" s="84"/>
      <c r="UVN42" s="84"/>
      <c r="UVO42" s="84"/>
      <c r="UVP42" s="84"/>
      <c r="UVQ42" s="84"/>
      <c r="UVR42" s="84"/>
      <c r="UVS42" s="84"/>
      <c r="UVT42" s="84"/>
      <c r="UVU42" s="84"/>
      <c r="UVV42" s="84"/>
      <c r="UVW42" s="84"/>
      <c r="UVX42" s="84"/>
      <c r="UVY42" s="84"/>
      <c r="UVZ42" s="84"/>
      <c r="UWA42" s="84"/>
      <c r="UWB42" s="84"/>
      <c r="UWC42" s="84"/>
      <c r="UWD42" s="84"/>
      <c r="UWE42" s="84"/>
      <c r="UWF42" s="84"/>
      <c r="UWG42" s="84"/>
      <c r="UWH42" s="84"/>
      <c r="UWI42" s="84"/>
      <c r="UWJ42" s="84"/>
      <c r="UWK42" s="84"/>
      <c r="UWL42" s="84"/>
      <c r="UWM42" s="84"/>
      <c r="UWN42" s="84"/>
      <c r="UWO42" s="84"/>
      <c r="UWP42" s="84"/>
      <c r="UWQ42" s="84"/>
      <c r="UWR42" s="84"/>
      <c r="UWS42" s="84"/>
      <c r="UWT42" s="84"/>
      <c r="UWU42" s="84"/>
      <c r="UWV42" s="84"/>
      <c r="UWW42" s="84"/>
      <c r="UWX42" s="84"/>
      <c r="UWY42" s="84"/>
      <c r="UWZ42" s="84"/>
      <c r="UXA42" s="84"/>
      <c r="UXB42" s="84"/>
      <c r="UXC42" s="84"/>
      <c r="UXD42" s="84"/>
      <c r="UXE42" s="84"/>
      <c r="UXF42" s="84"/>
      <c r="UXG42" s="84"/>
      <c r="UXH42" s="84"/>
      <c r="UXI42" s="84"/>
      <c r="UXJ42" s="84"/>
      <c r="UXK42" s="84"/>
      <c r="UXL42" s="84"/>
      <c r="UXM42" s="84"/>
      <c r="UXN42" s="84"/>
      <c r="UXO42" s="84"/>
      <c r="UXP42" s="84"/>
      <c r="UXQ42" s="84"/>
      <c r="UXR42" s="84"/>
      <c r="UXS42" s="84"/>
      <c r="UXT42" s="84"/>
      <c r="UXU42" s="84"/>
      <c r="UXV42" s="84"/>
      <c r="UXW42" s="84"/>
      <c r="UXX42" s="84"/>
      <c r="UXY42" s="84"/>
      <c r="UXZ42" s="84"/>
      <c r="UYA42" s="84"/>
      <c r="UYB42" s="84"/>
      <c r="UYC42" s="84"/>
      <c r="UYD42" s="84"/>
      <c r="UYE42" s="84"/>
      <c r="UYF42" s="84"/>
      <c r="UYG42" s="84"/>
      <c r="UYH42" s="84"/>
      <c r="UYI42" s="84"/>
      <c r="UYJ42" s="84"/>
      <c r="UYK42" s="84"/>
      <c r="UYL42" s="84"/>
      <c r="UYM42" s="84"/>
      <c r="UYN42" s="84"/>
      <c r="UYO42" s="84"/>
      <c r="UYP42" s="84"/>
      <c r="UYQ42" s="84"/>
      <c r="UYR42" s="84"/>
      <c r="UYS42" s="84"/>
      <c r="UYT42" s="84"/>
      <c r="UYU42" s="84"/>
      <c r="UYV42" s="84"/>
      <c r="UYW42" s="84"/>
      <c r="UYX42" s="84"/>
      <c r="UYY42" s="84"/>
      <c r="UYZ42" s="84"/>
      <c r="UZA42" s="84"/>
      <c r="UZB42" s="84"/>
      <c r="UZC42" s="84"/>
      <c r="UZD42" s="84"/>
      <c r="UZE42" s="84"/>
      <c r="UZF42" s="84"/>
      <c r="UZG42" s="84"/>
      <c r="UZH42" s="84"/>
      <c r="UZI42" s="84"/>
      <c r="UZJ42" s="84"/>
      <c r="UZK42" s="84"/>
      <c r="UZL42" s="84"/>
      <c r="UZM42" s="84"/>
      <c r="UZN42" s="84"/>
      <c r="UZO42" s="84"/>
      <c r="UZP42" s="84"/>
      <c r="UZQ42" s="84"/>
      <c r="UZR42" s="84"/>
      <c r="UZS42" s="84"/>
      <c r="UZT42" s="84"/>
      <c r="UZU42" s="84"/>
      <c r="UZV42" s="84"/>
      <c r="UZW42" s="84"/>
      <c r="UZX42" s="84"/>
      <c r="UZY42" s="84"/>
      <c r="UZZ42" s="84"/>
      <c r="VAA42" s="84"/>
      <c r="VAB42" s="84"/>
      <c r="VAC42" s="84"/>
      <c r="VAD42" s="84"/>
      <c r="VAE42" s="84"/>
      <c r="VAF42" s="84"/>
      <c r="VAG42" s="84"/>
      <c r="VAH42" s="84"/>
      <c r="VAI42" s="84"/>
      <c r="VAJ42" s="84"/>
      <c r="VAK42" s="84"/>
      <c r="VAL42" s="84"/>
      <c r="VAM42" s="84"/>
      <c r="VAN42" s="84"/>
      <c r="VAO42" s="84"/>
      <c r="VAP42" s="84"/>
      <c r="VAQ42" s="84"/>
      <c r="VAR42" s="84"/>
      <c r="VAS42" s="84"/>
      <c r="VAT42" s="84"/>
      <c r="VAU42" s="84"/>
      <c r="VAV42" s="84"/>
      <c r="VAW42" s="84"/>
      <c r="VAX42" s="84"/>
      <c r="VAY42" s="84"/>
      <c r="VAZ42" s="84"/>
      <c r="VBA42" s="84"/>
      <c r="VBB42" s="84"/>
      <c r="VBC42" s="84"/>
      <c r="VBD42" s="84"/>
      <c r="VBE42" s="84"/>
      <c r="VBF42" s="84"/>
      <c r="VBG42" s="84"/>
      <c r="VBH42" s="84"/>
      <c r="VBI42" s="84"/>
      <c r="VBJ42" s="84"/>
      <c r="VBK42" s="84"/>
      <c r="VBL42" s="84"/>
      <c r="VBM42" s="84"/>
      <c r="VBN42" s="84"/>
      <c r="VBO42" s="84"/>
      <c r="VBP42" s="84"/>
      <c r="VBQ42" s="84"/>
      <c r="VBR42" s="84"/>
      <c r="VBS42" s="84"/>
      <c r="VBT42" s="84"/>
      <c r="VBU42" s="84"/>
      <c r="VBV42" s="84"/>
      <c r="VBW42" s="84"/>
      <c r="VBX42" s="84"/>
      <c r="VBY42" s="84"/>
      <c r="VBZ42" s="84"/>
      <c r="VCA42" s="84"/>
      <c r="VCB42" s="84"/>
      <c r="VCC42" s="84"/>
      <c r="VCD42" s="84"/>
      <c r="VCE42" s="84"/>
      <c r="VCF42" s="84"/>
      <c r="VCG42" s="84"/>
      <c r="VCH42" s="84"/>
      <c r="VCI42" s="84"/>
      <c r="VCJ42" s="84"/>
      <c r="VCK42" s="84"/>
      <c r="VCL42" s="84"/>
      <c r="VCM42" s="84"/>
      <c r="VCN42" s="84"/>
      <c r="VCO42" s="84"/>
      <c r="VCP42" s="84"/>
      <c r="VCQ42" s="84"/>
      <c r="VCR42" s="84"/>
      <c r="VCS42" s="84"/>
      <c r="VCT42" s="84"/>
      <c r="VCU42" s="84"/>
      <c r="VCV42" s="84"/>
      <c r="VCW42" s="84"/>
      <c r="VCX42" s="84"/>
      <c r="VCY42" s="84"/>
      <c r="VCZ42" s="84"/>
      <c r="VDA42" s="84"/>
      <c r="VDB42" s="84"/>
      <c r="VDC42" s="84"/>
      <c r="VDD42" s="84"/>
      <c r="VDE42" s="84"/>
      <c r="VDF42" s="84"/>
      <c r="VDG42" s="84"/>
      <c r="VDH42" s="84"/>
      <c r="VDI42" s="84"/>
      <c r="VDJ42" s="84"/>
      <c r="VDK42" s="84"/>
      <c r="VDL42" s="84"/>
      <c r="VDM42" s="84"/>
      <c r="VDN42" s="84"/>
      <c r="VDO42" s="84"/>
      <c r="VDP42" s="84"/>
      <c r="VDQ42" s="84"/>
      <c r="VDR42" s="84"/>
      <c r="VDS42" s="84"/>
      <c r="VDT42" s="84"/>
      <c r="VDU42" s="84"/>
      <c r="VDV42" s="84"/>
      <c r="VDW42" s="84"/>
      <c r="VDX42" s="84"/>
      <c r="VDY42" s="84"/>
      <c r="VDZ42" s="84"/>
      <c r="VEA42" s="84"/>
      <c r="VEB42" s="84"/>
      <c r="VEC42" s="84"/>
      <c r="VED42" s="84"/>
      <c r="VEE42" s="84"/>
      <c r="VEF42" s="84"/>
      <c r="VEG42" s="84"/>
      <c r="VEH42" s="84"/>
      <c r="VEI42" s="84"/>
      <c r="VEJ42" s="84"/>
      <c r="VEK42" s="84"/>
      <c r="VEL42" s="84"/>
      <c r="VEM42" s="84"/>
      <c r="VEN42" s="84"/>
      <c r="VEO42" s="84"/>
      <c r="VEP42" s="84"/>
      <c r="VEQ42" s="84"/>
      <c r="VER42" s="84"/>
      <c r="VES42" s="84"/>
      <c r="VET42" s="84"/>
      <c r="VEU42" s="84"/>
      <c r="VEV42" s="84"/>
      <c r="VEW42" s="84"/>
      <c r="VEX42" s="84"/>
      <c r="VEY42" s="84"/>
      <c r="VEZ42" s="84"/>
      <c r="VFA42" s="84"/>
      <c r="VFB42" s="84"/>
      <c r="VFC42" s="84"/>
      <c r="VFD42" s="84"/>
      <c r="VFE42" s="84"/>
      <c r="VFF42" s="84"/>
      <c r="VFG42" s="84"/>
      <c r="VFH42" s="84"/>
      <c r="VFI42" s="84"/>
      <c r="VFJ42" s="84"/>
      <c r="VFK42" s="84"/>
      <c r="VFL42" s="84"/>
      <c r="VFM42" s="84"/>
      <c r="VFN42" s="84"/>
      <c r="VFO42" s="84"/>
      <c r="VFP42" s="84"/>
      <c r="VFQ42" s="84"/>
      <c r="VFR42" s="84"/>
      <c r="VFS42" s="84"/>
      <c r="VFT42" s="84"/>
      <c r="VFU42" s="84"/>
      <c r="VFV42" s="84"/>
      <c r="VFW42" s="84"/>
      <c r="VFX42" s="84"/>
      <c r="VFY42" s="84"/>
      <c r="VFZ42" s="84"/>
      <c r="VGA42" s="84"/>
      <c r="VGB42" s="84"/>
      <c r="VGC42" s="84"/>
      <c r="VGD42" s="84"/>
      <c r="VGE42" s="84"/>
      <c r="VGF42" s="84"/>
      <c r="VGG42" s="84"/>
      <c r="VGH42" s="84"/>
      <c r="VGI42" s="84"/>
      <c r="VGJ42" s="84"/>
      <c r="VGK42" s="84"/>
      <c r="VGL42" s="84"/>
      <c r="VGM42" s="84"/>
      <c r="VGN42" s="84"/>
      <c r="VGO42" s="84"/>
      <c r="VGP42" s="84"/>
      <c r="VGQ42" s="84"/>
      <c r="VGR42" s="84"/>
      <c r="VGS42" s="84"/>
      <c r="VGT42" s="84"/>
      <c r="VGU42" s="84"/>
      <c r="VGV42" s="84"/>
      <c r="VGW42" s="84"/>
      <c r="VGX42" s="84"/>
      <c r="VGY42" s="84"/>
      <c r="VGZ42" s="84"/>
      <c r="VHA42" s="84"/>
      <c r="VHB42" s="84"/>
      <c r="VHC42" s="84"/>
      <c r="VHD42" s="84"/>
      <c r="VHE42" s="84"/>
      <c r="VHF42" s="84"/>
      <c r="VHG42" s="84"/>
      <c r="VHH42" s="84"/>
      <c r="VHI42" s="84"/>
      <c r="VHJ42" s="84"/>
      <c r="VHK42" s="84"/>
      <c r="VHL42" s="84"/>
      <c r="VHM42" s="84"/>
      <c r="VHN42" s="84"/>
      <c r="VHO42" s="84"/>
      <c r="VHP42" s="84"/>
      <c r="VHQ42" s="84"/>
      <c r="VHR42" s="84"/>
      <c r="VHS42" s="84"/>
      <c r="VHT42" s="84"/>
      <c r="VHU42" s="84"/>
      <c r="VHV42" s="84"/>
      <c r="VHW42" s="84"/>
      <c r="VHX42" s="84"/>
      <c r="VHY42" s="84"/>
      <c r="VHZ42" s="84"/>
      <c r="VIA42" s="84"/>
      <c r="VIB42" s="84"/>
      <c r="VIC42" s="84"/>
      <c r="VID42" s="84"/>
      <c r="VIE42" s="84"/>
      <c r="VIF42" s="84"/>
      <c r="VIG42" s="84"/>
      <c r="VIH42" s="84"/>
      <c r="VII42" s="84"/>
      <c r="VIJ42" s="84"/>
      <c r="VIK42" s="84"/>
      <c r="VIL42" s="84"/>
      <c r="VIM42" s="84"/>
      <c r="VIN42" s="84"/>
      <c r="VIO42" s="84"/>
      <c r="VIP42" s="84"/>
      <c r="VIQ42" s="84"/>
      <c r="VIR42" s="84"/>
      <c r="VIS42" s="84"/>
      <c r="VIT42" s="84"/>
      <c r="VIU42" s="84"/>
      <c r="VIV42" s="84"/>
      <c r="VIW42" s="84"/>
      <c r="VIX42" s="84"/>
      <c r="VIY42" s="84"/>
      <c r="VIZ42" s="84"/>
      <c r="VJA42" s="84"/>
      <c r="VJB42" s="84"/>
      <c r="VJC42" s="84"/>
      <c r="VJD42" s="84"/>
      <c r="VJE42" s="84"/>
      <c r="VJF42" s="84"/>
      <c r="VJG42" s="84"/>
      <c r="VJH42" s="84"/>
      <c r="VJI42" s="84"/>
      <c r="VJJ42" s="84"/>
      <c r="VJK42" s="84"/>
      <c r="VJL42" s="84"/>
      <c r="VJM42" s="84"/>
      <c r="VJN42" s="84"/>
      <c r="VJO42" s="84"/>
      <c r="VJP42" s="84"/>
      <c r="VJQ42" s="84"/>
      <c r="VJR42" s="84"/>
      <c r="VJS42" s="84"/>
      <c r="VJT42" s="84"/>
      <c r="VJU42" s="84"/>
      <c r="VJV42" s="84"/>
      <c r="VJW42" s="84"/>
      <c r="VJX42" s="84"/>
      <c r="VJY42" s="84"/>
      <c r="VJZ42" s="84"/>
      <c r="VKA42" s="84"/>
      <c r="VKB42" s="84"/>
      <c r="VKC42" s="84"/>
      <c r="VKD42" s="84"/>
      <c r="VKE42" s="84"/>
      <c r="VKF42" s="84"/>
      <c r="VKG42" s="84"/>
      <c r="VKH42" s="84"/>
      <c r="VKI42" s="84"/>
      <c r="VKJ42" s="84"/>
      <c r="VKK42" s="84"/>
      <c r="VKL42" s="84"/>
      <c r="VKM42" s="84"/>
      <c r="VKN42" s="84"/>
      <c r="VKO42" s="84"/>
      <c r="VKP42" s="84"/>
      <c r="VKQ42" s="84"/>
      <c r="VKR42" s="84"/>
      <c r="VKS42" s="84"/>
      <c r="VKT42" s="84"/>
      <c r="VKU42" s="84"/>
      <c r="VKV42" s="84"/>
      <c r="VKW42" s="84"/>
      <c r="VKX42" s="84"/>
      <c r="VKY42" s="84"/>
      <c r="VKZ42" s="84"/>
      <c r="VLA42" s="84"/>
      <c r="VLB42" s="84"/>
      <c r="VLC42" s="84"/>
      <c r="VLD42" s="84"/>
      <c r="VLE42" s="84"/>
      <c r="VLF42" s="84"/>
      <c r="VLG42" s="84"/>
      <c r="VLH42" s="84"/>
      <c r="VLI42" s="84"/>
      <c r="VLJ42" s="84"/>
      <c r="VLK42" s="84"/>
      <c r="VLL42" s="84"/>
      <c r="VLM42" s="84"/>
      <c r="VLN42" s="84"/>
      <c r="VLO42" s="84"/>
      <c r="VLP42" s="84"/>
      <c r="VLQ42" s="84"/>
      <c r="VLR42" s="84"/>
      <c r="VLS42" s="84"/>
      <c r="VLT42" s="84"/>
      <c r="VLU42" s="84"/>
      <c r="VLV42" s="84"/>
      <c r="VLW42" s="84"/>
      <c r="VLX42" s="84"/>
      <c r="VLY42" s="84"/>
      <c r="VLZ42" s="84"/>
      <c r="VMA42" s="84"/>
      <c r="VMB42" s="84"/>
      <c r="VMC42" s="84"/>
      <c r="VMD42" s="84"/>
      <c r="VME42" s="84"/>
      <c r="VMF42" s="84"/>
      <c r="VMG42" s="84"/>
      <c r="VMH42" s="84"/>
      <c r="VMI42" s="84"/>
      <c r="VMJ42" s="84"/>
      <c r="VMK42" s="84"/>
      <c r="VML42" s="84"/>
      <c r="VMM42" s="84"/>
      <c r="VMN42" s="84"/>
      <c r="VMO42" s="84"/>
      <c r="VMP42" s="84"/>
      <c r="VMQ42" s="84"/>
      <c r="VMR42" s="84"/>
      <c r="VMS42" s="84"/>
      <c r="VMT42" s="84"/>
      <c r="VMU42" s="84"/>
      <c r="VMV42" s="84"/>
      <c r="VMW42" s="84"/>
      <c r="VMX42" s="84"/>
      <c r="VMY42" s="84"/>
      <c r="VMZ42" s="84"/>
      <c r="VNA42" s="84"/>
      <c r="VNB42" s="84"/>
      <c r="VNC42" s="84"/>
      <c r="VND42" s="84"/>
      <c r="VNE42" s="84"/>
      <c r="VNF42" s="84"/>
      <c r="VNG42" s="84"/>
      <c r="VNH42" s="84"/>
      <c r="VNI42" s="84"/>
      <c r="VNJ42" s="84"/>
      <c r="VNK42" s="84"/>
      <c r="VNL42" s="84"/>
      <c r="VNM42" s="84"/>
      <c r="VNN42" s="84"/>
      <c r="VNO42" s="84"/>
      <c r="VNP42" s="84"/>
      <c r="VNQ42" s="84"/>
      <c r="VNR42" s="84"/>
      <c r="VNS42" s="84"/>
      <c r="VNT42" s="84"/>
      <c r="VNU42" s="84"/>
      <c r="VNV42" s="84"/>
      <c r="VNW42" s="84"/>
      <c r="VNX42" s="84"/>
      <c r="VNY42" s="84"/>
      <c r="VNZ42" s="84"/>
      <c r="VOA42" s="84"/>
      <c r="VOB42" s="84"/>
      <c r="VOC42" s="84"/>
      <c r="VOD42" s="84"/>
      <c r="VOE42" s="84"/>
      <c r="VOF42" s="84"/>
      <c r="VOG42" s="84"/>
      <c r="VOH42" s="84"/>
      <c r="VOI42" s="84"/>
      <c r="VOJ42" s="84"/>
      <c r="VOK42" s="84"/>
      <c r="VOL42" s="84"/>
      <c r="VOM42" s="84"/>
      <c r="VON42" s="84"/>
      <c r="VOO42" s="84"/>
      <c r="VOP42" s="84"/>
      <c r="VOQ42" s="84"/>
      <c r="VOR42" s="84"/>
      <c r="VOS42" s="84"/>
      <c r="VOT42" s="84"/>
      <c r="VOU42" s="84"/>
      <c r="VOV42" s="84"/>
      <c r="VOW42" s="84"/>
      <c r="VOX42" s="84"/>
      <c r="VOY42" s="84"/>
      <c r="VOZ42" s="84"/>
      <c r="VPA42" s="84"/>
      <c r="VPB42" s="84"/>
      <c r="VPC42" s="84"/>
      <c r="VPD42" s="84"/>
      <c r="VPE42" s="84"/>
      <c r="VPF42" s="84"/>
      <c r="VPG42" s="84"/>
      <c r="VPH42" s="84"/>
      <c r="VPI42" s="84"/>
      <c r="VPJ42" s="84"/>
      <c r="VPK42" s="84"/>
      <c r="VPL42" s="84"/>
      <c r="VPM42" s="84"/>
      <c r="VPN42" s="84"/>
      <c r="VPO42" s="84"/>
      <c r="VPP42" s="84"/>
      <c r="VPQ42" s="84"/>
      <c r="VPR42" s="84"/>
      <c r="VPS42" s="84"/>
      <c r="VPT42" s="84"/>
      <c r="VPU42" s="84"/>
      <c r="VPV42" s="84"/>
      <c r="VPW42" s="84"/>
      <c r="VPX42" s="84"/>
      <c r="VPY42" s="84"/>
      <c r="VPZ42" s="84"/>
      <c r="VQA42" s="84"/>
      <c r="VQB42" s="84"/>
      <c r="VQC42" s="84"/>
      <c r="VQD42" s="84"/>
      <c r="VQE42" s="84"/>
      <c r="VQF42" s="84"/>
      <c r="VQG42" s="84"/>
      <c r="VQH42" s="84"/>
      <c r="VQI42" s="84"/>
      <c r="VQJ42" s="84"/>
      <c r="VQK42" s="84"/>
      <c r="VQL42" s="84"/>
      <c r="VQM42" s="84"/>
      <c r="VQN42" s="84"/>
      <c r="VQO42" s="84"/>
      <c r="VQP42" s="84"/>
      <c r="VQQ42" s="84"/>
      <c r="VQR42" s="84"/>
      <c r="VQS42" s="84"/>
      <c r="VQT42" s="84"/>
      <c r="VQU42" s="84"/>
      <c r="VQV42" s="84"/>
      <c r="VQW42" s="84"/>
      <c r="VQX42" s="84"/>
      <c r="VQY42" s="84"/>
      <c r="VQZ42" s="84"/>
      <c r="VRA42" s="84"/>
      <c r="VRB42" s="84"/>
      <c r="VRC42" s="84"/>
      <c r="VRD42" s="84"/>
      <c r="VRE42" s="84"/>
      <c r="VRF42" s="84"/>
      <c r="VRG42" s="84"/>
      <c r="VRH42" s="84"/>
      <c r="VRI42" s="84"/>
      <c r="VRJ42" s="84"/>
      <c r="VRK42" s="84"/>
      <c r="VRL42" s="84"/>
      <c r="VRM42" s="84"/>
      <c r="VRN42" s="84"/>
      <c r="VRO42" s="84"/>
      <c r="VRP42" s="84"/>
      <c r="VRQ42" s="84"/>
      <c r="VRR42" s="84"/>
      <c r="VRS42" s="84"/>
      <c r="VRT42" s="84"/>
      <c r="VRU42" s="84"/>
      <c r="VRV42" s="84"/>
      <c r="VRW42" s="84"/>
      <c r="VRX42" s="84"/>
      <c r="VRY42" s="84"/>
      <c r="VRZ42" s="84"/>
      <c r="VSA42" s="84"/>
      <c r="VSB42" s="84"/>
      <c r="VSC42" s="84"/>
      <c r="VSD42" s="84"/>
      <c r="VSE42" s="84"/>
      <c r="VSF42" s="84"/>
      <c r="VSG42" s="84"/>
      <c r="VSH42" s="84"/>
      <c r="VSI42" s="84"/>
      <c r="VSJ42" s="84"/>
      <c r="VSK42" s="84"/>
      <c r="VSL42" s="84"/>
      <c r="VSM42" s="84"/>
      <c r="VSN42" s="84"/>
      <c r="VSO42" s="84"/>
      <c r="VSP42" s="84"/>
      <c r="VSQ42" s="84"/>
      <c r="VSR42" s="84"/>
      <c r="VSS42" s="84"/>
      <c r="VST42" s="84"/>
      <c r="VSU42" s="84"/>
      <c r="VSV42" s="84"/>
      <c r="VSW42" s="84"/>
      <c r="VSX42" s="84"/>
      <c r="VSY42" s="84"/>
      <c r="VSZ42" s="84"/>
      <c r="VTA42" s="84"/>
      <c r="VTB42" s="84"/>
      <c r="VTC42" s="84"/>
      <c r="VTD42" s="84"/>
      <c r="VTE42" s="84"/>
      <c r="VTF42" s="84"/>
      <c r="VTG42" s="84"/>
      <c r="VTH42" s="84"/>
      <c r="VTI42" s="84"/>
      <c r="VTJ42" s="84"/>
      <c r="VTK42" s="84"/>
      <c r="VTL42" s="84"/>
      <c r="VTM42" s="84"/>
      <c r="VTN42" s="84"/>
      <c r="VTO42" s="84"/>
      <c r="VTP42" s="84"/>
      <c r="VTQ42" s="84"/>
      <c r="VTR42" s="84"/>
      <c r="VTS42" s="84"/>
      <c r="VTT42" s="84"/>
      <c r="VTU42" s="84"/>
      <c r="VTV42" s="84"/>
      <c r="VTW42" s="84"/>
      <c r="VTX42" s="84"/>
      <c r="VTY42" s="84"/>
      <c r="VTZ42" s="84"/>
      <c r="VUA42" s="84"/>
      <c r="VUB42" s="84"/>
      <c r="VUC42" s="84"/>
      <c r="VUD42" s="84"/>
      <c r="VUE42" s="84"/>
      <c r="VUF42" s="84"/>
      <c r="VUG42" s="84"/>
      <c r="VUH42" s="84"/>
      <c r="VUI42" s="84"/>
      <c r="VUJ42" s="84"/>
      <c r="VUK42" s="84"/>
      <c r="VUL42" s="84"/>
      <c r="VUM42" s="84"/>
      <c r="VUN42" s="84"/>
      <c r="VUO42" s="84"/>
      <c r="VUP42" s="84"/>
      <c r="VUQ42" s="84"/>
      <c r="VUR42" s="84"/>
      <c r="VUS42" s="84"/>
      <c r="VUT42" s="84"/>
      <c r="VUU42" s="84"/>
      <c r="VUV42" s="84"/>
      <c r="VUW42" s="84"/>
      <c r="VUX42" s="84"/>
      <c r="VUY42" s="84"/>
      <c r="VUZ42" s="84"/>
      <c r="VVA42" s="84"/>
      <c r="VVB42" s="84"/>
      <c r="VVC42" s="84"/>
      <c r="VVD42" s="84"/>
      <c r="VVE42" s="84"/>
      <c r="VVF42" s="84"/>
      <c r="VVG42" s="84"/>
      <c r="VVH42" s="84"/>
      <c r="VVI42" s="84"/>
      <c r="VVJ42" s="84"/>
      <c r="VVK42" s="84"/>
      <c r="VVL42" s="84"/>
      <c r="VVM42" s="84"/>
      <c r="VVN42" s="84"/>
      <c r="VVO42" s="84"/>
      <c r="VVP42" s="84"/>
      <c r="VVQ42" s="84"/>
      <c r="VVR42" s="84"/>
      <c r="VVS42" s="84"/>
      <c r="VVT42" s="84"/>
      <c r="VVU42" s="84"/>
      <c r="VVV42" s="84"/>
      <c r="VVW42" s="84"/>
      <c r="VVX42" s="84"/>
      <c r="VVY42" s="84"/>
      <c r="VVZ42" s="84"/>
      <c r="VWA42" s="84"/>
      <c r="VWB42" s="84"/>
      <c r="VWC42" s="84"/>
      <c r="VWD42" s="84"/>
      <c r="VWE42" s="84"/>
      <c r="VWF42" s="84"/>
      <c r="VWG42" s="84"/>
      <c r="VWH42" s="84"/>
      <c r="VWI42" s="84"/>
      <c r="VWJ42" s="84"/>
      <c r="VWK42" s="84"/>
      <c r="VWL42" s="84"/>
      <c r="VWM42" s="84"/>
      <c r="VWN42" s="84"/>
      <c r="VWO42" s="84"/>
      <c r="VWP42" s="84"/>
      <c r="VWQ42" s="84"/>
      <c r="VWR42" s="84"/>
      <c r="VWS42" s="84"/>
      <c r="VWT42" s="84"/>
      <c r="VWU42" s="84"/>
      <c r="VWV42" s="84"/>
      <c r="VWW42" s="84"/>
      <c r="VWX42" s="84"/>
      <c r="VWY42" s="84"/>
      <c r="VWZ42" s="84"/>
      <c r="VXA42" s="84"/>
      <c r="VXB42" s="84"/>
      <c r="VXC42" s="84"/>
      <c r="VXD42" s="84"/>
      <c r="VXE42" s="84"/>
      <c r="VXF42" s="84"/>
      <c r="VXG42" s="84"/>
      <c r="VXH42" s="84"/>
      <c r="VXI42" s="84"/>
      <c r="VXJ42" s="84"/>
      <c r="VXK42" s="84"/>
      <c r="VXL42" s="84"/>
      <c r="VXM42" s="84"/>
      <c r="VXN42" s="84"/>
      <c r="VXO42" s="84"/>
      <c r="VXP42" s="84"/>
      <c r="VXQ42" s="84"/>
      <c r="VXR42" s="84"/>
      <c r="VXS42" s="84"/>
      <c r="VXT42" s="84"/>
      <c r="VXU42" s="84"/>
      <c r="VXV42" s="84"/>
      <c r="VXW42" s="84"/>
      <c r="VXX42" s="84"/>
      <c r="VXY42" s="84"/>
      <c r="VXZ42" s="84"/>
      <c r="VYA42" s="84"/>
      <c r="VYB42" s="84"/>
      <c r="VYC42" s="84"/>
      <c r="VYD42" s="84"/>
      <c r="VYE42" s="84"/>
      <c r="VYF42" s="84"/>
      <c r="VYG42" s="84"/>
      <c r="VYH42" s="84"/>
      <c r="VYI42" s="84"/>
      <c r="VYJ42" s="84"/>
      <c r="VYK42" s="84"/>
      <c r="VYL42" s="84"/>
      <c r="VYM42" s="84"/>
      <c r="VYN42" s="84"/>
      <c r="VYO42" s="84"/>
      <c r="VYP42" s="84"/>
      <c r="VYQ42" s="84"/>
      <c r="VYR42" s="84"/>
      <c r="VYS42" s="84"/>
      <c r="VYT42" s="84"/>
      <c r="VYU42" s="84"/>
      <c r="VYV42" s="84"/>
      <c r="VYW42" s="84"/>
      <c r="VYX42" s="84"/>
      <c r="VYY42" s="84"/>
      <c r="VYZ42" s="84"/>
      <c r="VZA42" s="84"/>
      <c r="VZB42" s="84"/>
      <c r="VZC42" s="84"/>
      <c r="VZD42" s="84"/>
      <c r="VZE42" s="84"/>
      <c r="VZF42" s="84"/>
      <c r="VZG42" s="84"/>
      <c r="VZH42" s="84"/>
      <c r="VZI42" s="84"/>
      <c r="VZJ42" s="84"/>
      <c r="VZK42" s="84"/>
      <c r="VZL42" s="84"/>
      <c r="VZM42" s="84"/>
      <c r="VZN42" s="84"/>
      <c r="VZO42" s="84"/>
      <c r="VZP42" s="84"/>
      <c r="VZQ42" s="84"/>
      <c r="VZR42" s="84"/>
      <c r="VZS42" s="84"/>
      <c r="VZT42" s="84"/>
      <c r="VZU42" s="84"/>
      <c r="VZV42" s="84"/>
      <c r="VZW42" s="84"/>
      <c r="VZX42" s="84"/>
      <c r="VZY42" s="84"/>
      <c r="VZZ42" s="84"/>
      <c r="WAA42" s="84"/>
      <c r="WAB42" s="84"/>
      <c r="WAC42" s="84"/>
      <c r="WAD42" s="84"/>
      <c r="WAE42" s="84"/>
      <c r="WAF42" s="84"/>
      <c r="WAG42" s="84"/>
      <c r="WAH42" s="84"/>
      <c r="WAI42" s="84"/>
      <c r="WAJ42" s="84"/>
      <c r="WAK42" s="84"/>
      <c r="WAL42" s="84"/>
      <c r="WAM42" s="84"/>
      <c r="WAN42" s="84"/>
      <c r="WAO42" s="84"/>
      <c r="WAP42" s="84"/>
      <c r="WAQ42" s="84"/>
      <c r="WAR42" s="84"/>
      <c r="WAS42" s="84"/>
      <c r="WAT42" s="84"/>
      <c r="WAU42" s="84"/>
      <c r="WAV42" s="84"/>
      <c r="WAW42" s="84"/>
      <c r="WAX42" s="84"/>
      <c r="WAY42" s="84"/>
      <c r="WAZ42" s="84"/>
      <c r="WBA42" s="84"/>
      <c r="WBB42" s="84"/>
      <c r="WBC42" s="84"/>
      <c r="WBD42" s="84"/>
      <c r="WBE42" s="84"/>
      <c r="WBF42" s="84"/>
      <c r="WBG42" s="84"/>
      <c r="WBH42" s="84"/>
      <c r="WBI42" s="84"/>
      <c r="WBJ42" s="84"/>
      <c r="WBK42" s="84"/>
      <c r="WBL42" s="84"/>
      <c r="WBM42" s="84"/>
      <c r="WBN42" s="84"/>
      <c r="WBO42" s="84"/>
      <c r="WBP42" s="84"/>
      <c r="WBQ42" s="84"/>
      <c r="WBR42" s="84"/>
      <c r="WBS42" s="84"/>
      <c r="WBT42" s="84"/>
      <c r="WBU42" s="84"/>
      <c r="WBV42" s="84"/>
      <c r="WBW42" s="84"/>
      <c r="WBX42" s="84"/>
      <c r="WBY42" s="84"/>
      <c r="WBZ42" s="84"/>
      <c r="WCA42" s="84"/>
      <c r="WCB42" s="84"/>
      <c r="WCC42" s="84"/>
      <c r="WCD42" s="84"/>
      <c r="WCE42" s="84"/>
      <c r="WCF42" s="84"/>
      <c r="WCG42" s="84"/>
      <c r="WCH42" s="84"/>
      <c r="WCI42" s="84"/>
      <c r="WCJ42" s="84"/>
      <c r="WCK42" s="84"/>
      <c r="WCL42" s="84"/>
      <c r="WCM42" s="84"/>
      <c r="WCN42" s="84"/>
      <c r="WCO42" s="84"/>
      <c r="WCP42" s="84"/>
      <c r="WCQ42" s="84"/>
      <c r="WCR42" s="84"/>
      <c r="WCS42" s="84"/>
      <c r="WCT42" s="84"/>
      <c r="WCU42" s="84"/>
      <c r="WCV42" s="84"/>
      <c r="WCW42" s="84"/>
      <c r="WCX42" s="84"/>
      <c r="WCY42" s="84"/>
      <c r="WCZ42" s="84"/>
      <c r="WDA42" s="84"/>
      <c r="WDB42" s="84"/>
      <c r="WDC42" s="84"/>
      <c r="WDD42" s="84"/>
      <c r="WDE42" s="84"/>
      <c r="WDF42" s="84"/>
      <c r="WDG42" s="84"/>
      <c r="WDH42" s="84"/>
      <c r="WDI42" s="84"/>
      <c r="WDJ42" s="84"/>
      <c r="WDK42" s="84"/>
      <c r="WDL42" s="84"/>
      <c r="WDM42" s="84"/>
      <c r="WDN42" s="84"/>
      <c r="WDO42" s="84"/>
      <c r="WDP42" s="84"/>
      <c r="WDQ42" s="84"/>
      <c r="WDR42" s="84"/>
      <c r="WDS42" s="84"/>
      <c r="WDT42" s="84"/>
      <c r="WDU42" s="84"/>
      <c r="WDV42" s="84"/>
      <c r="WDW42" s="84"/>
      <c r="WDX42" s="84"/>
      <c r="WDY42" s="84"/>
      <c r="WDZ42" s="84"/>
      <c r="WEA42" s="84"/>
      <c r="WEB42" s="84"/>
      <c r="WEC42" s="84"/>
      <c r="WED42" s="84"/>
      <c r="WEE42" s="84"/>
      <c r="WEF42" s="84"/>
      <c r="WEG42" s="84"/>
      <c r="WEH42" s="84"/>
      <c r="WEI42" s="84"/>
      <c r="WEJ42" s="84"/>
      <c r="WEK42" s="84"/>
      <c r="WEL42" s="84"/>
      <c r="WEM42" s="84"/>
      <c r="WEN42" s="84"/>
      <c r="WEO42" s="84"/>
      <c r="WEP42" s="84"/>
      <c r="WEQ42" s="84"/>
      <c r="WER42" s="84"/>
      <c r="WES42" s="84"/>
      <c r="WET42" s="84"/>
      <c r="WEU42" s="84"/>
      <c r="WEV42" s="84"/>
      <c r="WEW42" s="84"/>
      <c r="WEX42" s="84"/>
      <c r="WEY42" s="84"/>
      <c r="WEZ42" s="84"/>
      <c r="WFA42" s="84"/>
      <c r="WFB42" s="84"/>
      <c r="WFC42" s="84"/>
      <c r="WFD42" s="84"/>
      <c r="WFE42" s="84"/>
      <c r="WFF42" s="84"/>
      <c r="WFG42" s="84"/>
      <c r="WFH42" s="84"/>
      <c r="WFI42" s="84"/>
      <c r="WFJ42" s="84"/>
      <c r="WFK42" s="84"/>
      <c r="WFL42" s="84"/>
      <c r="WFM42" s="84"/>
      <c r="WFN42" s="84"/>
      <c r="WFO42" s="84"/>
      <c r="WFP42" s="84"/>
      <c r="WFQ42" s="84"/>
      <c r="WFR42" s="84"/>
      <c r="WFS42" s="84"/>
      <c r="WFT42" s="84"/>
      <c r="WFU42" s="84"/>
      <c r="WFV42" s="84"/>
      <c r="WFW42" s="84"/>
      <c r="WFX42" s="84"/>
      <c r="WFY42" s="84"/>
      <c r="WFZ42" s="84"/>
      <c r="WGA42" s="84"/>
      <c r="WGB42" s="84"/>
      <c r="WGC42" s="84"/>
      <c r="WGD42" s="84"/>
      <c r="WGE42" s="84"/>
      <c r="WGF42" s="84"/>
      <c r="WGG42" s="84"/>
      <c r="WGH42" s="84"/>
      <c r="WGI42" s="84"/>
      <c r="WGJ42" s="84"/>
      <c r="WGK42" s="84"/>
      <c r="WGL42" s="84"/>
      <c r="WGM42" s="84"/>
      <c r="WGN42" s="84"/>
      <c r="WGO42" s="84"/>
      <c r="WGP42" s="84"/>
      <c r="WGQ42" s="84"/>
      <c r="WGR42" s="84"/>
      <c r="WGS42" s="84"/>
      <c r="WGT42" s="84"/>
      <c r="WGU42" s="84"/>
      <c r="WGV42" s="84"/>
      <c r="WGW42" s="84"/>
      <c r="WGX42" s="84"/>
      <c r="WGY42" s="84"/>
      <c r="WGZ42" s="84"/>
      <c r="WHA42" s="84"/>
      <c r="WHB42" s="84"/>
      <c r="WHC42" s="84"/>
      <c r="WHD42" s="84"/>
      <c r="WHE42" s="84"/>
      <c r="WHF42" s="84"/>
      <c r="WHG42" s="84"/>
      <c r="WHH42" s="84"/>
      <c r="WHI42" s="84"/>
      <c r="WHJ42" s="84"/>
      <c r="WHK42" s="84"/>
      <c r="WHL42" s="84"/>
      <c r="WHM42" s="84"/>
      <c r="WHN42" s="84"/>
      <c r="WHO42" s="84"/>
      <c r="WHP42" s="84"/>
      <c r="WHQ42" s="84"/>
      <c r="WHR42" s="84"/>
      <c r="WHS42" s="84"/>
      <c r="WHT42" s="84"/>
      <c r="WHU42" s="84"/>
      <c r="WHV42" s="84"/>
      <c r="WHW42" s="84"/>
      <c r="WHX42" s="84"/>
      <c r="WHY42" s="84"/>
      <c r="WHZ42" s="84"/>
      <c r="WIA42" s="84"/>
      <c r="WIB42" s="84"/>
      <c r="WIC42" s="84"/>
      <c r="WID42" s="84"/>
      <c r="WIE42" s="84"/>
      <c r="WIF42" s="84"/>
      <c r="WIG42" s="84"/>
      <c r="WIH42" s="84"/>
      <c r="WII42" s="84"/>
      <c r="WIJ42" s="84"/>
      <c r="WIK42" s="84"/>
      <c r="WIL42" s="84"/>
      <c r="WIM42" s="84"/>
      <c r="WIN42" s="84"/>
      <c r="WIO42" s="84"/>
      <c r="WIP42" s="84"/>
      <c r="WIQ42" s="84"/>
      <c r="WIR42" s="84"/>
      <c r="WIS42" s="84"/>
      <c r="WIT42" s="84"/>
      <c r="WIU42" s="84"/>
      <c r="WIV42" s="84"/>
      <c r="WIW42" s="84"/>
      <c r="WIX42" s="84"/>
      <c r="WIY42" s="84"/>
      <c r="WIZ42" s="84"/>
      <c r="WJA42" s="84"/>
      <c r="WJB42" s="84"/>
      <c r="WJC42" s="84"/>
      <c r="WJD42" s="84"/>
      <c r="WJE42" s="84"/>
      <c r="WJF42" s="84"/>
      <c r="WJG42" s="84"/>
      <c r="WJH42" s="84"/>
      <c r="WJI42" s="84"/>
      <c r="WJJ42" s="84"/>
      <c r="WJK42" s="84"/>
      <c r="WJL42" s="84"/>
      <c r="WJM42" s="84"/>
      <c r="WJN42" s="84"/>
      <c r="WJO42" s="84"/>
      <c r="WJP42" s="84"/>
      <c r="WJQ42" s="84"/>
      <c r="WJR42" s="84"/>
      <c r="WJS42" s="84"/>
      <c r="WJT42" s="84"/>
      <c r="WJU42" s="84"/>
      <c r="WJV42" s="84"/>
      <c r="WJW42" s="84"/>
      <c r="WJX42" s="84"/>
      <c r="WJY42" s="84"/>
      <c r="WJZ42" s="84"/>
      <c r="WKA42" s="84"/>
      <c r="WKB42" s="84"/>
      <c r="WKC42" s="84"/>
      <c r="WKD42" s="84"/>
      <c r="WKE42" s="84"/>
      <c r="WKF42" s="84"/>
      <c r="WKG42" s="84"/>
      <c r="WKH42" s="84"/>
      <c r="WKI42" s="84"/>
      <c r="WKJ42" s="84"/>
      <c r="WKK42" s="84"/>
      <c r="WKL42" s="84"/>
      <c r="WKM42" s="84"/>
      <c r="WKN42" s="84"/>
      <c r="WKO42" s="84"/>
      <c r="WKP42" s="84"/>
      <c r="WKQ42" s="84"/>
      <c r="WKR42" s="84"/>
      <c r="WKS42" s="84"/>
      <c r="WKT42" s="84"/>
      <c r="WKU42" s="84"/>
      <c r="WKV42" s="84"/>
      <c r="WKW42" s="84"/>
      <c r="WKX42" s="84"/>
      <c r="WKY42" s="84"/>
      <c r="WKZ42" s="84"/>
      <c r="WLA42" s="84"/>
      <c r="WLB42" s="84"/>
      <c r="WLC42" s="84"/>
      <c r="WLD42" s="84"/>
      <c r="WLE42" s="84"/>
      <c r="WLF42" s="84"/>
      <c r="WLG42" s="84"/>
      <c r="WLH42" s="84"/>
      <c r="WLI42" s="84"/>
      <c r="WLJ42" s="84"/>
      <c r="WLK42" s="84"/>
      <c r="WLL42" s="84"/>
      <c r="WLM42" s="84"/>
      <c r="WLN42" s="84"/>
      <c r="WLO42" s="84"/>
      <c r="WLP42" s="84"/>
      <c r="WLQ42" s="84"/>
      <c r="WLR42" s="84"/>
      <c r="WLS42" s="84"/>
      <c r="WLT42" s="84"/>
      <c r="WLU42" s="84"/>
      <c r="WLV42" s="84"/>
      <c r="WLW42" s="84"/>
      <c r="WLX42" s="84"/>
      <c r="WLY42" s="84"/>
      <c r="WLZ42" s="84"/>
      <c r="WMA42" s="84"/>
      <c r="WMB42" s="84"/>
      <c r="WMC42" s="84"/>
      <c r="WMD42" s="84"/>
      <c r="WME42" s="84"/>
      <c r="WMF42" s="84"/>
      <c r="WMG42" s="84"/>
      <c r="WMH42" s="84"/>
      <c r="WMI42" s="84"/>
      <c r="WMJ42" s="84"/>
      <c r="WMK42" s="84"/>
      <c r="WML42" s="84"/>
      <c r="WMM42" s="84"/>
      <c r="WMN42" s="84"/>
      <c r="WMO42" s="84"/>
      <c r="WMP42" s="84"/>
      <c r="WMQ42" s="84"/>
      <c r="WMR42" s="84"/>
      <c r="WMS42" s="84"/>
      <c r="WMT42" s="84"/>
      <c r="WMU42" s="84"/>
      <c r="WMV42" s="84"/>
      <c r="WMW42" s="84"/>
      <c r="WMX42" s="84"/>
      <c r="WMY42" s="84"/>
      <c r="WMZ42" s="84"/>
      <c r="WNA42" s="84"/>
      <c r="WNB42" s="84"/>
      <c r="WNC42" s="84"/>
      <c r="WND42" s="84"/>
      <c r="WNE42" s="84"/>
      <c r="WNF42" s="84"/>
      <c r="WNG42" s="84"/>
      <c r="WNH42" s="84"/>
      <c r="WNI42" s="84"/>
      <c r="WNJ42" s="84"/>
      <c r="WNK42" s="84"/>
      <c r="WNL42" s="84"/>
      <c r="WNM42" s="84"/>
      <c r="WNN42" s="84"/>
      <c r="WNO42" s="84"/>
      <c r="WNP42" s="84"/>
      <c r="WNQ42" s="84"/>
      <c r="WNR42" s="84"/>
      <c r="WNS42" s="84"/>
      <c r="WNT42" s="84"/>
      <c r="WNU42" s="84"/>
      <c r="WNV42" s="84"/>
      <c r="WNW42" s="84"/>
      <c r="WNX42" s="84"/>
      <c r="WNY42" s="84"/>
      <c r="WNZ42" s="84"/>
      <c r="WOA42" s="84"/>
      <c r="WOB42" s="84"/>
      <c r="WOC42" s="84"/>
      <c r="WOD42" s="84"/>
      <c r="WOE42" s="84"/>
      <c r="WOF42" s="84"/>
      <c r="WOG42" s="84"/>
      <c r="WOH42" s="84"/>
      <c r="WOI42" s="84"/>
      <c r="WOJ42" s="84"/>
      <c r="WOK42" s="84"/>
      <c r="WOL42" s="84"/>
      <c r="WOM42" s="84"/>
      <c r="WON42" s="84"/>
      <c r="WOO42" s="84"/>
      <c r="WOP42" s="84"/>
      <c r="WOQ42" s="84"/>
      <c r="WOR42" s="84"/>
      <c r="WOS42" s="84"/>
      <c r="WOT42" s="84"/>
      <c r="WOU42" s="84"/>
      <c r="WOV42" s="84"/>
      <c r="WOW42" s="84"/>
      <c r="WOX42" s="84"/>
      <c r="WOY42" s="84"/>
      <c r="WOZ42" s="84"/>
      <c r="WPA42" s="84"/>
      <c r="WPB42" s="84"/>
      <c r="WPC42" s="84"/>
      <c r="WPD42" s="84"/>
      <c r="WPE42" s="84"/>
      <c r="WPF42" s="84"/>
      <c r="WPG42" s="84"/>
      <c r="WPH42" s="84"/>
      <c r="WPI42" s="84"/>
      <c r="WPJ42" s="84"/>
      <c r="WPK42" s="84"/>
      <c r="WPL42" s="84"/>
      <c r="WPM42" s="84"/>
      <c r="WPN42" s="84"/>
      <c r="WPO42" s="84"/>
      <c r="WPP42" s="84"/>
      <c r="WPQ42" s="84"/>
      <c r="WPR42" s="84"/>
      <c r="WPS42" s="84"/>
      <c r="WPT42" s="84"/>
      <c r="WPU42" s="84"/>
      <c r="WPV42" s="84"/>
      <c r="WPW42" s="84"/>
      <c r="WPX42" s="84"/>
      <c r="WPY42" s="84"/>
      <c r="WPZ42" s="84"/>
      <c r="WQA42" s="84"/>
      <c r="WQB42" s="84"/>
      <c r="WQC42" s="84"/>
      <c r="WQD42" s="84"/>
      <c r="WQE42" s="84"/>
      <c r="WQF42" s="84"/>
      <c r="WQG42" s="84"/>
      <c r="WQH42" s="84"/>
      <c r="WQI42" s="84"/>
      <c r="WQJ42" s="84"/>
      <c r="WQK42" s="84"/>
      <c r="WQL42" s="84"/>
      <c r="WQM42" s="84"/>
      <c r="WQN42" s="84"/>
      <c r="WQO42" s="84"/>
      <c r="WQP42" s="84"/>
      <c r="WQQ42" s="84"/>
      <c r="WQR42" s="84"/>
      <c r="WQS42" s="84"/>
      <c r="WQT42" s="84"/>
      <c r="WQU42" s="84"/>
      <c r="WQV42" s="84"/>
      <c r="WQW42" s="84"/>
      <c r="WQX42" s="84"/>
      <c r="WQY42" s="84"/>
      <c r="WQZ42" s="84"/>
      <c r="WRA42" s="84"/>
      <c r="WRB42" s="84"/>
      <c r="WRC42" s="84"/>
      <c r="WRD42" s="84"/>
      <c r="WRE42" s="84"/>
      <c r="WRF42" s="84"/>
      <c r="WRG42" s="84"/>
      <c r="WRH42" s="84"/>
      <c r="WRI42" s="84"/>
      <c r="WRJ42" s="84"/>
      <c r="WRK42" s="84"/>
      <c r="WRL42" s="84"/>
      <c r="WRM42" s="84"/>
      <c r="WRN42" s="84"/>
      <c r="WRO42" s="84"/>
      <c r="WRP42" s="84"/>
      <c r="WRQ42" s="84"/>
      <c r="WRR42" s="84"/>
      <c r="WRS42" s="84"/>
      <c r="WRT42" s="84"/>
      <c r="WRU42" s="84"/>
      <c r="WRV42" s="84"/>
      <c r="WRW42" s="84"/>
      <c r="WRX42" s="84"/>
      <c r="WRY42" s="84"/>
      <c r="WRZ42" s="84"/>
      <c r="WSA42" s="84"/>
      <c r="WSB42" s="84"/>
      <c r="WSC42" s="84"/>
      <c r="WSD42" s="84"/>
      <c r="WSE42" s="84"/>
      <c r="WSF42" s="84"/>
      <c r="WSG42" s="84"/>
      <c r="WSH42" s="84"/>
      <c r="WSI42" s="84"/>
      <c r="WSJ42" s="84"/>
      <c r="WSK42" s="84"/>
      <c r="WSL42" s="84"/>
      <c r="WSM42" s="84"/>
      <c r="WSN42" s="84"/>
      <c r="WSO42" s="84"/>
      <c r="WSP42" s="84"/>
      <c r="WSQ42" s="84"/>
      <c r="WSR42" s="84"/>
      <c r="WSS42" s="84"/>
      <c r="WST42" s="84"/>
      <c r="WSU42" s="84"/>
      <c r="WSV42" s="84"/>
      <c r="WSW42" s="84"/>
      <c r="WSX42" s="84"/>
      <c r="WSY42" s="84"/>
      <c r="WSZ42" s="84"/>
      <c r="WTA42" s="84"/>
      <c r="WTB42" s="84"/>
      <c r="WTC42" s="84"/>
      <c r="WTD42" s="84"/>
      <c r="WTE42" s="84"/>
      <c r="WTF42" s="84"/>
      <c r="WTG42" s="84"/>
      <c r="WTH42" s="84"/>
      <c r="WTI42" s="84"/>
      <c r="WTJ42" s="84"/>
      <c r="WTK42" s="84"/>
      <c r="WTL42" s="84"/>
      <c r="WTM42" s="84"/>
      <c r="WTN42" s="84"/>
      <c r="WTO42" s="84"/>
      <c r="WTP42" s="84"/>
      <c r="WTQ42" s="84"/>
      <c r="WTR42" s="84"/>
      <c r="WTS42" s="84"/>
      <c r="WTT42" s="84"/>
      <c r="WTU42" s="84"/>
      <c r="WTV42" s="84"/>
      <c r="WTW42" s="84"/>
      <c r="WTX42" s="84"/>
      <c r="WTY42" s="84"/>
      <c r="WTZ42" s="84"/>
      <c r="WUA42" s="84"/>
      <c r="WUB42" s="84"/>
      <c r="WUC42" s="84"/>
      <c r="WUD42" s="84"/>
      <c r="WUE42" s="84"/>
      <c r="WUF42" s="84"/>
      <c r="WUG42" s="84"/>
      <c r="WUH42" s="84"/>
      <c r="WUI42" s="84"/>
      <c r="WUJ42" s="84"/>
      <c r="WUK42" s="84"/>
      <c r="WUL42" s="84"/>
      <c r="WUM42" s="84"/>
      <c r="WUN42" s="84"/>
      <c r="WUO42" s="84"/>
      <c r="WUP42" s="84"/>
      <c r="WUQ42" s="84"/>
      <c r="WUR42" s="84"/>
      <c r="WUS42" s="84"/>
      <c r="WUT42" s="84"/>
      <c r="WUU42" s="84"/>
      <c r="WUV42" s="84"/>
      <c r="WUW42" s="84"/>
      <c r="WUX42" s="84"/>
      <c r="WUY42" s="84"/>
      <c r="WUZ42" s="84"/>
      <c r="WVA42" s="84"/>
      <c r="WVB42" s="84"/>
      <c r="WVC42" s="84"/>
      <c r="WVD42" s="84"/>
      <c r="WVE42" s="84"/>
      <c r="WVF42" s="84"/>
      <c r="WVG42" s="84"/>
      <c r="WVH42" s="84"/>
      <c r="WVI42" s="84"/>
      <c r="WVJ42" s="84"/>
      <c r="WVK42" s="84"/>
      <c r="WVL42" s="84"/>
      <c r="WVM42" s="84"/>
      <c r="WVN42" s="84"/>
      <c r="WVO42" s="84"/>
      <c r="WVP42" s="84"/>
      <c r="WVQ42" s="84"/>
      <c r="WVR42" s="84"/>
      <c r="WVS42" s="84"/>
      <c r="WVT42" s="84"/>
      <c r="WVU42" s="84"/>
      <c r="WVV42" s="84"/>
      <c r="WVW42" s="84"/>
      <c r="WVX42" s="84"/>
      <c r="WVY42" s="84"/>
      <c r="WVZ42" s="84"/>
      <c r="WWA42" s="84"/>
      <c r="WWB42" s="84"/>
      <c r="WWC42" s="84"/>
      <c r="WWD42" s="84"/>
      <c r="WWE42" s="84"/>
      <c r="WWF42" s="84"/>
      <c r="WWG42" s="84"/>
      <c r="WWH42" s="84"/>
      <c r="WWI42" s="84"/>
      <c r="WWJ42" s="84"/>
      <c r="WWK42" s="84"/>
      <c r="WWL42" s="84"/>
      <c r="WWM42" s="84"/>
      <c r="WWN42" s="84"/>
      <c r="WWO42" s="84"/>
      <c r="WWP42" s="84"/>
      <c r="WWQ42" s="84"/>
      <c r="WWR42" s="84"/>
      <c r="WWS42" s="84"/>
      <c r="WWT42" s="84"/>
      <c r="WWU42" s="84"/>
      <c r="WWV42" s="84"/>
      <c r="WWW42" s="84"/>
      <c r="WWX42" s="84"/>
      <c r="WWY42" s="84"/>
      <c r="WWZ42" s="84"/>
      <c r="WXA42" s="84"/>
      <c r="WXB42" s="84"/>
      <c r="WXC42" s="84"/>
      <c r="WXD42" s="84"/>
      <c r="WXE42" s="84"/>
      <c r="WXF42" s="84"/>
      <c r="WXG42" s="84"/>
      <c r="WXH42" s="84"/>
      <c r="WXI42" s="84"/>
      <c r="WXJ42" s="84"/>
      <c r="WXK42" s="84"/>
      <c r="WXL42" s="84"/>
      <c r="WXM42" s="84"/>
      <c r="WXN42" s="84"/>
      <c r="WXO42" s="84"/>
      <c r="WXP42" s="84"/>
      <c r="WXQ42" s="84"/>
      <c r="WXR42" s="84"/>
      <c r="WXS42" s="84"/>
      <c r="WXT42" s="84"/>
      <c r="WXU42" s="84"/>
      <c r="WXV42" s="84"/>
      <c r="WXW42" s="84"/>
      <c r="WXX42" s="84"/>
      <c r="WXY42" s="84"/>
      <c r="WXZ42" s="84"/>
      <c r="WYA42" s="84"/>
      <c r="WYB42" s="84"/>
      <c r="WYC42" s="84"/>
      <c r="WYD42" s="84"/>
      <c r="WYE42" s="84"/>
      <c r="WYF42" s="84"/>
      <c r="WYG42" s="84"/>
      <c r="WYH42" s="84"/>
      <c r="WYI42" s="84"/>
      <c r="WYJ42" s="84"/>
      <c r="WYK42" s="84"/>
      <c r="WYL42" s="84"/>
      <c r="WYM42" s="84"/>
      <c r="WYN42" s="84"/>
      <c r="WYO42" s="84"/>
      <c r="WYP42" s="84"/>
      <c r="WYQ42" s="84"/>
      <c r="WYR42" s="84"/>
      <c r="WYS42" s="84"/>
      <c r="WYT42" s="84"/>
      <c r="WYU42" s="84"/>
      <c r="WYV42" s="84"/>
      <c r="WYW42" s="84"/>
      <c r="WYX42" s="84"/>
      <c r="WYY42" s="84"/>
      <c r="WYZ42" s="84"/>
      <c r="WZA42" s="84"/>
      <c r="WZB42" s="84"/>
      <c r="WZC42" s="84"/>
      <c r="WZD42" s="84"/>
      <c r="WZE42" s="84"/>
      <c r="WZF42" s="84"/>
      <c r="WZG42" s="84"/>
      <c r="WZH42" s="84"/>
      <c r="WZI42" s="84"/>
      <c r="WZJ42" s="84"/>
      <c r="WZK42" s="84"/>
      <c r="WZL42" s="84"/>
      <c r="WZM42" s="84"/>
      <c r="WZN42" s="84"/>
      <c r="WZO42" s="84"/>
      <c r="WZP42" s="84"/>
      <c r="WZQ42" s="84"/>
      <c r="WZR42" s="84"/>
      <c r="WZS42" s="84"/>
      <c r="WZT42" s="84"/>
      <c r="WZU42" s="84"/>
      <c r="WZV42" s="84"/>
      <c r="WZW42" s="84"/>
      <c r="WZX42" s="84"/>
      <c r="WZY42" s="84"/>
      <c r="WZZ42" s="84"/>
      <c r="XAA42" s="84"/>
      <c r="XAB42" s="84"/>
      <c r="XAC42" s="84"/>
      <c r="XAD42" s="84"/>
      <c r="XAE42" s="84"/>
      <c r="XAF42" s="84"/>
      <c r="XAG42" s="84"/>
      <c r="XAH42" s="84"/>
      <c r="XAI42" s="84"/>
      <c r="XAJ42" s="84"/>
      <c r="XAK42" s="84"/>
      <c r="XAL42" s="84"/>
      <c r="XAM42" s="84"/>
      <c r="XAN42" s="84"/>
      <c r="XAO42" s="84"/>
      <c r="XAP42" s="84"/>
      <c r="XAQ42" s="84"/>
      <c r="XAR42" s="84"/>
      <c r="XAS42" s="84"/>
      <c r="XAT42" s="84"/>
      <c r="XAU42" s="84"/>
      <c r="XAV42" s="84"/>
      <c r="XAW42" s="84"/>
      <c r="XAX42" s="84"/>
      <c r="XAY42" s="84"/>
      <c r="XAZ42" s="84"/>
      <c r="XBA42" s="84"/>
      <c r="XBB42" s="84"/>
      <c r="XBC42" s="84"/>
      <c r="XBD42" s="84"/>
      <c r="XBE42" s="84"/>
      <c r="XBF42" s="84"/>
      <c r="XBG42" s="84"/>
      <c r="XBH42" s="84"/>
      <c r="XBI42" s="84"/>
      <c r="XBJ42" s="84"/>
      <c r="XBK42" s="84"/>
      <c r="XBL42" s="84"/>
      <c r="XBM42" s="84"/>
      <c r="XBN42" s="84"/>
      <c r="XBO42" s="84"/>
      <c r="XBP42" s="84"/>
      <c r="XBQ42" s="84"/>
      <c r="XBR42" s="84"/>
      <c r="XBS42" s="84"/>
      <c r="XBT42" s="84"/>
      <c r="XBU42" s="84"/>
      <c r="XBV42" s="84"/>
      <c r="XBW42" s="84"/>
      <c r="XBX42" s="84"/>
      <c r="XBY42" s="84"/>
      <c r="XBZ42" s="84"/>
      <c r="XCA42" s="84"/>
      <c r="XCB42" s="84"/>
      <c r="XCC42" s="84"/>
      <c r="XCD42" s="84"/>
      <c r="XCE42" s="84"/>
      <c r="XCF42" s="84"/>
      <c r="XCG42" s="84"/>
      <c r="XCH42" s="84"/>
      <c r="XCI42" s="84"/>
      <c r="XCJ42" s="84"/>
      <c r="XCK42" s="84"/>
      <c r="XCL42" s="84"/>
      <c r="XCM42" s="84"/>
      <c r="XCN42" s="84"/>
      <c r="XCO42" s="84"/>
      <c r="XCP42" s="84"/>
      <c r="XCQ42" s="84"/>
      <c r="XCR42" s="84"/>
      <c r="XCS42" s="84"/>
      <c r="XCT42" s="84"/>
      <c r="XCU42" s="84"/>
      <c r="XCV42" s="84"/>
      <c r="XCW42" s="84"/>
      <c r="XCX42" s="84"/>
      <c r="XCY42" s="84"/>
      <c r="XCZ42" s="84"/>
      <c r="XDA42" s="84"/>
      <c r="XDB42" s="84"/>
      <c r="XDC42" s="84"/>
      <c r="XDD42" s="84"/>
      <c r="XDE42" s="84"/>
      <c r="XDF42" s="84"/>
      <c r="XDG42" s="84"/>
      <c r="XDH42" s="84"/>
      <c r="XDI42" s="84"/>
      <c r="XDJ42" s="84"/>
      <c r="XDK42" s="84"/>
      <c r="XDL42" s="84"/>
      <c r="XDM42" s="84"/>
      <c r="XDN42" s="84"/>
      <c r="XDO42" s="84"/>
      <c r="XDP42" s="84"/>
      <c r="XDQ42" s="84"/>
      <c r="XDR42" s="84"/>
      <c r="XDS42" s="84"/>
      <c r="XDT42" s="84"/>
      <c r="XDU42" s="84"/>
      <c r="XDV42" s="84"/>
      <c r="XDW42" s="84"/>
      <c r="XDX42" s="84"/>
      <c r="XDY42" s="84"/>
      <c r="XDZ42" s="84"/>
      <c r="XEA42" s="84"/>
      <c r="XEB42" s="84"/>
      <c r="XEC42" s="84"/>
      <c r="XED42" s="84"/>
      <c r="XEE42" s="84"/>
      <c r="XEF42" s="84"/>
      <c r="XEG42" s="84"/>
      <c r="XEH42" s="84"/>
      <c r="XEI42" s="84"/>
      <c r="XEJ42" s="84"/>
      <c r="XEK42" s="84"/>
      <c r="XEL42" s="84"/>
      <c r="XEM42" s="84"/>
      <c r="XEN42" s="84"/>
      <c r="XEO42" s="84"/>
      <c r="XEP42" s="84"/>
    </row>
    <row r="43" spans="1:16370" s="93" customFormat="1" ht="11.1" customHeight="1" x14ac:dyDescent="0.25">
      <c r="B43" s="95"/>
      <c r="C43" s="85"/>
      <c r="D43" s="50"/>
      <c r="E43" s="50"/>
      <c r="F43" s="50"/>
      <c r="G43" s="50"/>
      <c r="H43" s="50"/>
      <c r="I43" s="50"/>
      <c r="J43" s="50"/>
      <c r="K43" s="50"/>
      <c r="L43" s="50"/>
      <c r="M43" s="50"/>
      <c r="N43" s="50"/>
      <c r="O43" s="50"/>
      <c r="P43" s="50"/>
      <c r="Q43" s="50"/>
      <c r="R43" s="50"/>
      <c r="S43" s="50"/>
      <c r="T43" s="50"/>
      <c r="U43" s="50"/>
      <c r="V43" s="50"/>
      <c r="W43" s="79"/>
      <c r="X43" s="79"/>
      <c r="Y43" s="79"/>
      <c r="Z43" s="79"/>
      <c r="AA43" s="67"/>
      <c r="AB43" s="49"/>
      <c r="AC43" s="49"/>
      <c r="AD43" s="49"/>
      <c r="AE43" s="49"/>
      <c r="AF43" s="49"/>
      <c r="AG43" s="49"/>
      <c r="AH43" s="49"/>
      <c r="AI43" s="49"/>
      <c r="AJ43" s="49"/>
      <c r="AK43" s="49"/>
      <c r="AL43" s="49"/>
      <c r="AM43" s="49"/>
      <c r="AN43" s="49"/>
      <c r="AO43" s="78"/>
      <c r="AP43" s="69"/>
      <c r="AQ43" s="275"/>
      <c r="AR43" s="357"/>
    </row>
    <row r="44" spans="1:16370" s="4" customFormat="1" ht="19.5" customHeight="1" thickBot="1" x14ac:dyDescent="0.3">
      <c r="A44" s="68"/>
      <c r="B44" s="92"/>
      <c r="C44" s="92"/>
      <c r="D44" s="409" t="s">
        <v>36</v>
      </c>
      <c r="E44" s="409"/>
      <c r="F44" s="409"/>
      <c r="G44" s="409"/>
      <c r="H44" s="409"/>
      <c r="I44" s="409"/>
      <c r="J44" s="409"/>
      <c r="K44" s="409"/>
      <c r="L44" s="409"/>
      <c r="M44" s="409"/>
      <c r="N44" s="409"/>
      <c r="O44" s="409"/>
      <c r="P44" s="409"/>
      <c r="Q44" s="409"/>
      <c r="R44" s="409"/>
      <c r="S44" s="409"/>
      <c r="T44" s="409"/>
      <c r="U44" s="409"/>
      <c r="V44" s="409"/>
      <c r="W44" s="409"/>
      <c r="X44" s="409"/>
      <c r="Y44" s="409"/>
      <c r="Z44" s="409"/>
      <c r="AA44" s="409"/>
      <c r="AB44" s="409"/>
      <c r="AC44" s="409"/>
      <c r="AD44" s="409"/>
      <c r="AE44" s="409"/>
      <c r="AF44" s="409"/>
      <c r="AG44" s="409"/>
      <c r="AH44" s="409"/>
      <c r="AI44" s="409"/>
      <c r="AJ44" s="409"/>
      <c r="AK44" s="409"/>
      <c r="AL44" s="409"/>
      <c r="AM44" s="409"/>
      <c r="AN44" s="91"/>
      <c r="AO44" s="84"/>
      <c r="AP44" s="69"/>
      <c r="AQ44" s="275"/>
      <c r="AR44" s="358"/>
      <c r="AS44" s="84"/>
      <c r="AT44" s="84"/>
      <c r="AU44" s="84"/>
      <c r="AV44" s="84"/>
      <c r="AW44" s="84"/>
      <c r="AX44" s="84"/>
      <c r="AY44" s="84"/>
      <c r="AZ44" s="84"/>
      <c r="BA44" s="84"/>
      <c r="BB44" s="84"/>
      <c r="BC44" s="84"/>
      <c r="BD44" s="84"/>
      <c r="BE44" s="84"/>
      <c r="BF44" s="84"/>
      <c r="BG44" s="84"/>
      <c r="BH44" s="84"/>
      <c r="BI44" s="84"/>
      <c r="BJ44" s="84"/>
      <c r="BK44" s="84"/>
      <c r="BL44" s="84"/>
      <c r="BM44" s="84"/>
      <c r="BN44" s="84"/>
      <c r="BO44" s="90"/>
      <c r="BP44" s="90"/>
      <c r="BQ44" s="90"/>
      <c r="BR44" s="90"/>
      <c r="BS44" s="90"/>
      <c r="BT44" s="90"/>
      <c r="BU44" s="90"/>
      <c r="BV44" s="90"/>
      <c r="BW44" s="7"/>
      <c r="BX44" s="7"/>
      <c r="BY44" s="88"/>
      <c r="CA44" s="87"/>
      <c r="CB44" s="78"/>
    </row>
    <row r="45" spans="1:16370" s="4" customFormat="1" ht="10.15" customHeight="1" x14ac:dyDescent="0.25">
      <c r="A45" s="68"/>
      <c r="B45" s="74"/>
      <c r="C45" s="89"/>
      <c r="D45" s="55"/>
      <c r="E45" s="7"/>
      <c r="F45" s="7"/>
      <c r="G45" s="7"/>
      <c r="H45" s="7"/>
      <c r="I45" s="45"/>
      <c r="J45" s="7"/>
      <c r="K45" s="7"/>
      <c r="L45" s="7"/>
      <c r="M45" s="7"/>
      <c r="N45" s="7"/>
      <c r="O45" s="7"/>
      <c r="P45" s="7"/>
      <c r="Q45" s="45"/>
      <c r="R45" s="7"/>
      <c r="S45" s="7"/>
      <c r="T45" s="7"/>
      <c r="U45" s="7"/>
      <c r="V45" s="7"/>
      <c r="W45" s="9"/>
      <c r="X45" s="7"/>
      <c r="Y45" s="7"/>
      <c r="Z45" s="7"/>
      <c r="AA45" s="7"/>
      <c r="AB45" s="7"/>
      <c r="AC45" s="7"/>
      <c r="AD45" s="7"/>
      <c r="AE45" s="7"/>
      <c r="AF45" s="7"/>
      <c r="AG45" s="7"/>
      <c r="AH45" s="7"/>
      <c r="AI45" s="7"/>
      <c r="AJ45" s="7"/>
      <c r="AK45" s="7"/>
      <c r="AL45" s="7"/>
      <c r="AM45" s="7"/>
      <c r="AN45" s="49"/>
      <c r="AO45" s="84"/>
      <c r="AP45" s="69"/>
      <c r="AQ45" s="275"/>
      <c r="AR45" s="358"/>
      <c r="AS45" s="84"/>
      <c r="AT45" s="84"/>
      <c r="AU45" s="84"/>
      <c r="AV45" s="84"/>
      <c r="AW45" s="84"/>
      <c r="AX45" s="84"/>
      <c r="AY45" s="84"/>
      <c r="AZ45" s="84"/>
      <c r="BA45" s="84"/>
      <c r="BB45" s="84"/>
      <c r="BC45" s="84"/>
      <c r="BD45" s="84"/>
      <c r="BE45" s="84"/>
      <c r="BF45" s="84"/>
      <c r="BG45" s="84"/>
      <c r="BH45" s="84"/>
      <c r="BI45" s="84"/>
      <c r="BJ45" s="84"/>
      <c r="BK45" s="84"/>
      <c r="BL45" s="84"/>
      <c r="BM45" s="84"/>
      <c r="BN45" s="84"/>
      <c r="BO45" s="7"/>
      <c r="BP45" s="7"/>
      <c r="BQ45" s="7"/>
      <c r="BR45" s="7"/>
      <c r="BS45" s="7"/>
      <c r="BT45" s="7"/>
      <c r="BU45" s="7"/>
      <c r="BV45" s="7"/>
      <c r="BW45" s="7"/>
      <c r="BX45" s="7"/>
      <c r="BY45" s="88"/>
      <c r="CA45" s="87"/>
      <c r="CB45" s="78"/>
    </row>
    <row r="46" spans="1:16370" s="83" customFormat="1" ht="20.100000000000001" customHeight="1" x14ac:dyDescent="0.25">
      <c r="B46" s="86"/>
      <c r="C46" s="85"/>
      <c r="D46" s="410" t="s">
        <v>180</v>
      </c>
      <c r="E46" s="410"/>
      <c r="F46" s="410"/>
      <c r="G46" s="410"/>
      <c r="H46" s="410"/>
      <c r="I46" s="410"/>
      <c r="J46" s="410"/>
      <c r="K46" s="410"/>
      <c r="L46" s="410"/>
      <c r="M46" s="410"/>
      <c r="N46" s="410"/>
      <c r="O46" s="410"/>
      <c r="P46" s="410"/>
      <c r="Q46" s="410"/>
      <c r="R46" s="410"/>
      <c r="S46" s="410"/>
      <c r="T46" s="410"/>
      <c r="U46" s="410"/>
      <c r="V46" s="410"/>
      <c r="W46" s="410"/>
      <c r="X46" s="410"/>
      <c r="Y46" s="410"/>
      <c r="Z46" s="410"/>
      <c r="AA46" s="410"/>
      <c r="AB46" s="410"/>
      <c r="AC46" s="410"/>
      <c r="AD46" s="410"/>
      <c r="AE46" s="410"/>
      <c r="AF46" s="410"/>
      <c r="AG46" s="410"/>
      <c r="AH46" s="410"/>
      <c r="AI46" s="410"/>
      <c r="AJ46" s="410"/>
      <c r="AK46" s="410"/>
      <c r="AL46" s="410"/>
      <c r="AM46" s="410"/>
      <c r="AN46" s="49"/>
      <c r="AO46" s="84"/>
      <c r="AP46" s="69"/>
      <c r="AQ46" s="275"/>
      <c r="AR46" s="358"/>
      <c r="AS46" s="84"/>
      <c r="AT46" s="84"/>
      <c r="AU46" s="84"/>
      <c r="AV46" s="84"/>
      <c r="AW46" s="84"/>
      <c r="AX46" s="84"/>
      <c r="AY46" s="84"/>
      <c r="AZ46" s="84"/>
      <c r="BA46" s="84"/>
      <c r="BB46" s="84"/>
      <c r="BC46" s="84"/>
      <c r="BD46" s="84"/>
      <c r="BE46" s="84"/>
      <c r="BF46" s="84"/>
      <c r="BG46" s="84"/>
      <c r="BH46" s="84"/>
      <c r="BI46" s="84"/>
      <c r="BJ46" s="84"/>
      <c r="BK46" s="84"/>
      <c r="BL46" s="84"/>
      <c r="BM46" s="84"/>
      <c r="BN46" s="84"/>
    </row>
    <row r="47" spans="1:16370" s="83" customFormat="1" ht="120" customHeight="1" x14ac:dyDescent="0.25">
      <c r="B47" s="86"/>
      <c r="C47" s="85">
        <f>MAX($C$7:C46)+1</f>
        <v>14</v>
      </c>
      <c r="D47" s="439"/>
      <c r="E47" s="439"/>
      <c r="F47" s="439"/>
      <c r="G47" s="439"/>
      <c r="H47" s="439"/>
      <c r="I47" s="439"/>
      <c r="J47" s="439"/>
      <c r="K47" s="439"/>
      <c r="L47" s="439"/>
      <c r="M47" s="439"/>
      <c r="N47" s="439"/>
      <c r="O47" s="439"/>
      <c r="P47" s="439"/>
      <c r="Q47" s="439"/>
      <c r="R47" s="439"/>
      <c r="S47" s="439"/>
      <c r="T47" s="439"/>
      <c r="U47" s="439"/>
      <c r="V47" s="439"/>
      <c r="W47" s="439"/>
      <c r="X47" s="439"/>
      <c r="Y47" s="439"/>
      <c r="Z47" s="439"/>
      <c r="AA47" s="439"/>
      <c r="AB47" s="439"/>
      <c r="AC47" s="439"/>
      <c r="AD47" s="439"/>
      <c r="AE47" s="439"/>
      <c r="AF47" s="439"/>
      <c r="AG47" s="439"/>
      <c r="AH47" s="439"/>
      <c r="AI47" s="439"/>
      <c r="AJ47" s="439"/>
      <c r="AK47" s="439"/>
      <c r="AL47" s="439"/>
      <c r="AM47" s="439"/>
      <c r="AN47" s="5"/>
      <c r="AO47" s="84"/>
      <c r="AP47" s="69"/>
      <c r="AQ47" s="275"/>
      <c r="AR47" s="358"/>
    </row>
    <row r="48" spans="1:16370" s="75" customFormat="1" ht="15" customHeight="1" x14ac:dyDescent="0.25">
      <c r="B48" s="77"/>
      <c r="C48" s="82"/>
      <c r="D48" s="81"/>
      <c r="E48" s="81"/>
      <c r="F48" s="81"/>
      <c r="G48" s="81"/>
      <c r="H48" s="81"/>
      <c r="I48" s="81"/>
      <c r="J48" s="81"/>
      <c r="K48" s="81"/>
      <c r="L48" s="26"/>
      <c r="M48" s="80"/>
      <c r="N48" s="80"/>
      <c r="O48" s="80"/>
      <c r="P48" s="26"/>
      <c r="Q48" s="26"/>
      <c r="R48" s="26"/>
      <c r="S48" s="7"/>
      <c r="T48" s="7"/>
      <c r="U48" s="7"/>
      <c r="V48" s="26"/>
      <c r="W48" s="47"/>
      <c r="X48" s="79"/>
      <c r="Y48" s="79"/>
      <c r="Z48" s="79"/>
      <c r="AA48" s="47"/>
      <c r="AB48" s="47"/>
      <c r="AC48" s="47"/>
      <c r="AD48" s="47"/>
      <c r="AE48" s="47"/>
      <c r="AF48" s="47"/>
      <c r="AG48" s="47"/>
      <c r="AH48" s="47"/>
      <c r="AI48" s="47"/>
      <c r="AJ48" s="47"/>
      <c r="AK48" s="47"/>
      <c r="AL48" s="47"/>
      <c r="AM48" s="47"/>
      <c r="AN48" s="47"/>
      <c r="AO48" s="78"/>
      <c r="AP48" s="69"/>
      <c r="AQ48" s="275"/>
      <c r="AR48" s="353"/>
    </row>
    <row r="49" spans="2:43" ht="6" customHeight="1" x14ac:dyDescent="0.25">
      <c r="B49" s="74"/>
      <c r="C49" s="7"/>
      <c r="D49" s="7"/>
      <c r="E49" s="7"/>
      <c r="F49" s="7"/>
      <c r="G49" s="7"/>
      <c r="H49" s="7"/>
      <c r="I49" s="7"/>
      <c r="J49" s="7"/>
      <c r="K49" s="7"/>
      <c r="L49" s="7"/>
      <c r="M49" s="7"/>
      <c r="N49" s="7"/>
      <c r="O49" s="7"/>
      <c r="P49" s="7"/>
      <c r="Q49" s="7"/>
      <c r="R49" s="7"/>
      <c r="S49" s="7"/>
      <c r="T49" s="7"/>
      <c r="U49" s="7"/>
      <c r="V49" s="7"/>
      <c r="W49" s="34"/>
      <c r="X49" s="7"/>
      <c r="Y49" s="7"/>
      <c r="Z49" s="7"/>
      <c r="AA49" s="7"/>
      <c r="AB49" s="7"/>
      <c r="AC49" s="7"/>
      <c r="AD49" s="7"/>
      <c r="AE49" s="7"/>
      <c r="AF49" s="7"/>
      <c r="AG49" s="7"/>
      <c r="AH49" s="7"/>
      <c r="AI49" s="7"/>
      <c r="AJ49" s="7"/>
      <c r="AK49" s="7"/>
      <c r="AL49" s="7"/>
      <c r="AM49" s="7"/>
      <c r="AN49" s="7"/>
      <c r="AO49" s="4"/>
      <c r="AP49" s="73"/>
      <c r="AQ49" s="180"/>
    </row>
    <row r="50" spans="2:43" ht="25.35" customHeight="1" x14ac:dyDescent="0.25">
      <c r="B50" s="72"/>
      <c r="C50" s="440" t="str">
        <f>ANLEITUNG!C69</f>
        <v>Förderrichtlinie für Information, Aktivierung, Steuerung und Unterstützung von Maßnahmen zur Wiedervernässung von Moorböden (InAWi)</v>
      </c>
      <c r="D50" s="440"/>
      <c r="E50" s="440"/>
      <c r="F50" s="440"/>
      <c r="G50" s="440"/>
      <c r="H50" s="440"/>
      <c r="I50" s="440"/>
      <c r="J50" s="440"/>
      <c r="K50" s="440"/>
      <c r="L50" s="440"/>
      <c r="M50" s="440"/>
      <c r="N50" s="440"/>
      <c r="O50" s="440"/>
      <c r="P50" s="440"/>
      <c r="Q50" s="440"/>
      <c r="R50" s="440"/>
      <c r="S50" s="440"/>
      <c r="T50" s="440"/>
      <c r="U50" s="440"/>
      <c r="V50" s="440"/>
      <c r="W50" s="440"/>
      <c r="X50" s="440"/>
      <c r="Y50" s="440"/>
      <c r="Z50" s="440"/>
      <c r="AA50" s="440"/>
      <c r="AB50" s="440"/>
      <c r="AC50" s="440"/>
      <c r="AD50" s="440"/>
      <c r="AE50" s="440"/>
      <c r="AF50" s="440"/>
      <c r="AG50" s="440"/>
      <c r="AH50" s="440"/>
      <c r="AI50" s="440"/>
      <c r="AJ50" s="440"/>
      <c r="AK50" s="440"/>
      <c r="AL50" s="440"/>
      <c r="AM50" s="440"/>
      <c r="AN50" s="72"/>
    </row>
    <row r="51" spans="2:43" ht="18" customHeight="1" x14ac:dyDescent="0.25">
      <c r="C51" s="438"/>
      <c r="D51" s="438"/>
      <c r="E51" s="438"/>
      <c r="F51" s="438"/>
      <c r="G51" s="438"/>
      <c r="H51" s="438"/>
      <c r="I51" s="438"/>
      <c r="J51" s="438"/>
      <c r="K51" s="438"/>
      <c r="L51" s="438"/>
      <c r="M51" s="438"/>
      <c r="N51" s="438"/>
      <c r="O51" s="438"/>
      <c r="P51" s="438"/>
    </row>
    <row r="52" spans="2:43" ht="18" customHeight="1" x14ac:dyDescent="0.25"/>
    <row r="53" spans="2:43" ht="18" customHeight="1" x14ac:dyDescent="0.25"/>
    <row r="54" spans="2:43" ht="18" customHeight="1" x14ac:dyDescent="0.25">
      <c r="C54" s="437"/>
      <c r="D54" s="437"/>
      <c r="E54" s="437"/>
      <c r="F54" s="437"/>
      <c r="G54" s="437"/>
      <c r="H54" s="437"/>
      <c r="I54" s="437"/>
      <c r="J54" s="437"/>
      <c r="K54" s="437"/>
      <c r="L54" s="437"/>
      <c r="M54" s="437"/>
      <c r="N54" s="437"/>
      <c r="O54" s="437"/>
      <c r="P54" s="437"/>
    </row>
    <row r="55" spans="2:43" x14ac:dyDescent="0.25"/>
    <row r="56" spans="2:43" hidden="1" x14ac:dyDescent="0.25"/>
    <row r="57" spans="2:43" hidden="1" x14ac:dyDescent="0.25"/>
    <row r="58" spans="2:43" hidden="1" x14ac:dyDescent="0.25"/>
    <row r="59" spans="2:43" hidden="1" x14ac:dyDescent="0.25"/>
    <row r="60" spans="2:43" hidden="1" x14ac:dyDescent="0.25"/>
    <row r="61" spans="2:43" ht="11.45" hidden="1" customHeight="1" x14ac:dyDescent="0.25"/>
    <row r="62" spans="2:43" ht="12" hidden="1" customHeight="1" x14ac:dyDescent="0.25"/>
    <row r="63" spans="2:43" ht="12" hidden="1" customHeight="1" x14ac:dyDescent="0.25"/>
    <row r="64" spans="2:43" ht="12" hidden="1" customHeight="1" x14ac:dyDescent="0.25"/>
    <row r="65" ht="12" hidden="1" customHeight="1" x14ac:dyDescent="0.25"/>
    <row r="66" ht="12" hidden="1" customHeight="1" x14ac:dyDescent="0.25"/>
    <row r="67" ht="12" hidden="1" customHeight="1" x14ac:dyDescent="0.25"/>
    <row r="68" ht="12" hidden="1" customHeight="1" x14ac:dyDescent="0.25"/>
    <row r="69" ht="12" hidden="1" customHeight="1" x14ac:dyDescent="0.25"/>
    <row r="70" ht="12" hidden="1" customHeight="1" x14ac:dyDescent="0.25"/>
    <row r="71" ht="12" hidden="1" customHeight="1" x14ac:dyDescent="0.25"/>
    <row r="72" ht="12" hidden="1" customHeight="1" x14ac:dyDescent="0.25"/>
    <row r="73" ht="12" hidden="1" customHeight="1" x14ac:dyDescent="0.25"/>
    <row r="74" ht="12" hidden="1" customHeight="1" x14ac:dyDescent="0.25"/>
    <row r="75" ht="12" hidden="1" customHeight="1" x14ac:dyDescent="0.25"/>
    <row r="76" ht="12" hidden="1" customHeight="1" x14ac:dyDescent="0.25"/>
    <row r="77" ht="12" hidden="1" customHeight="1" x14ac:dyDescent="0.25"/>
    <row r="78" ht="12" hidden="1" customHeight="1" x14ac:dyDescent="0.25"/>
    <row r="79" ht="12" hidden="1" customHeight="1" x14ac:dyDescent="0.25"/>
    <row r="80" ht="12" hidden="1" customHeight="1" x14ac:dyDescent="0.25"/>
    <row r="81" ht="12" hidden="1" customHeight="1" x14ac:dyDescent="0.25"/>
    <row r="82" ht="12" hidden="1" customHeight="1" x14ac:dyDescent="0.25"/>
    <row r="83" ht="12" hidden="1" customHeight="1" x14ac:dyDescent="0.25"/>
    <row r="84" ht="12" hidden="1" customHeight="1" x14ac:dyDescent="0.25"/>
    <row r="85" ht="12" hidden="1" customHeight="1" x14ac:dyDescent="0.25"/>
    <row r="86" ht="12" hidden="1" customHeight="1" x14ac:dyDescent="0.25"/>
    <row r="87" ht="12" hidden="1" customHeight="1" x14ac:dyDescent="0.25"/>
    <row r="88" ht="12" hidden="1" customHeight="1" x14ac:dyDescent="0.25"/>
    <row r="89" hidden="1" x14ac:dyDescent="0.25"/>
    <row r="90" hidden="1" x14ac:dyDescent="0.25"/>
    <row r="91" hidden="1" x14ac:dyDescent="0.25"/>
    <row r="92" hidden="1" x14ac:dyDescent="0.25"/>
    <row r="93" hidden="1" x14ac:dyDescent="0.25"/>
    <row r="94" hidden="1" x14ac:dyDescent="0.25"/>
    <row r="95" hidden="1" x14ac:dyDescent="0.25"/>
    <row r="96" hidden="1" x14ac:dyDescent="0.25"/>
    <row r="97" hidden="1" x14ac:dyDescent="0.25"/>
    <row r="98" hidden="1" x14ac:dyDescent="0.25"/>
    <row r="99" hidden="1" x14ac:dyDescent="0.25"/>
    <row r="100" hidden="1" x14ac:dyDescent="0.25"/>
    <row r="101" hidden="1" x14ac:dyDescent="0.25"/>
    <row r="102" hidden="1" x14ac:dyDescent="0.25"/>
    <row r="103" hidden="1" x14ac:dyDescent="0.25"/>
    <row r="104" hidden="1" x14ac:dyDescent="0.25"/>
    <row r="105" hidden="1" x14ac:dyDescent="0.25"/>
    <row r="106" hidden="1" x14ac:dyDescent="0.25"/>
    <row r="107" hidden="1" x14ac:dyDescent="0.25"/>
    <row r="108" hidden="1" x14ac:dyDescent="0.25"/>
    <row r="109" hidden="1" x14ac:dyDescent="0.25"/>
    <row r="110" hidden="1" x14ac:dyDescent="0.25"/>
    <row r="111" hidden="1" x14ac:dyDescent="0.25"/>
    <row r="112" hidden="1" x14ac:dyDescent="0.25"/>
    <row r="113" hidden="1" x14ac:dyDescent="0.25"/>
    <row r="114" hidden="1" x14ac:dyDescent="0.25"/>
    <row r="115" hidden="1" x14ac:dyDescent="0.25"/>
    <row r="116" hidden="1" x14ac:dyDescent="0.25"/>
    <row r="117" hidden="1" x14ac:dyDescent="0.25"/>
    <row r="118" hidden="1" x14ac:dyDescent="0.25"/>
    <row r="119" hidden="1" x14ac:dyDescent="0.25"/>
    <row r="120" hidden="1" x14ac:dyDescent="0.25"/>
    <row r="121" hidden="1" x14ac:dyDescent="0.25"/>
    <row r="122" hidden="1" x14ac:dyDescent="0.25"/>
    <row r="123" hidden="1" x14ac:dyDescent="0.25"/>
    <row r="124" hidden="1" x14ac:dyDescent="0.25"/>
    <row r="125" hidden="1" x14ac:dyDescent="0.25"/>
    <row r="126" hidden="1" x14ac:dyDescent="0.25"/>
    <row r="127" hidden="1" x14ac:dyDescent="0.25"/>
    <row r="128" hidden="1" x14ac:dyDescent="0.25"/>
    <row r="129" hidden="1" x14ac:dyDescent="0.25"/>
    <row r="130" hidden="1" x14ac:dyDescent="0.25"/>
    <row r="131" hidden="1" x14ac:dyDescent="0.25"/>
    <row r="132" hidden="1" x14ac:dyDescent="0.25"/>
    <row r="133" hidden="1" x14ac:dyDescent="0.25"/>
    <row r="134" hidden="1" x14ac:dyDescent="0.25"/>
    <row r="135" hidden="1" x14ac:dyDescent="0.25"/>
    <row r="136" hidden="1" x14ac:dyDescent="0.25"/>
    <row r="137" hidden="1" x14ac:dyDescent="0.25"/>
    <row r="138" hidden="1" x14ac:dyDescent="0.25"/>
    <row r="139" hidden="1" x14ac:dyDescent="0.25"/>
    <row r="140" hidden="1" x14ac:dyDescent="0.25"/>
    <row r="141" hidden="1" x14ac:dyDescent="0.25"/>
    <row r="142" hidden="1" x14ac:dyDescent="0.25"/>
    <row r="143" hidden="1" x14ac:dyDescent="0.25"/>
    <row r="144" hidden="1" x14ac:dyDescent="0.25"/>
    <row r="145" x14ac:dyDescent="0.25"/>
    <row r="146" x14ac:dyDescent="0.25"/>
    <row r="147" x14ac:dyDescent="0.25"/>
  </sheetData>
  <sheetProtection formatCells="0" formatRows="0" sort="0" autoFilter="0"/>
  <dataConsolidate/>
  <mergeCells count="41">
    <mergeCell ref="D40:AJ40"/>
    <mergeCell ref="AK40:AM40"/>
    <mergeCell ref="D42:AJ42"/>
    <mergeCell ref="AK42:AM42"/>
    <mergeCell ref="D35:AM35"/>
    <mergeCell ref="D37:AM37"/>
    <mergeCell ref="D38:AM38"/>
    <mergeCell ref="C54:P54"/>
    <mergeCell ref="C51:P51"/>
    <mergeCell ref="D47:AM47"/>
    <mergeCell ref="D46:AM46"/>
    <mergeCell ref="D44:AM44"/>
    <mergeCell ref="C50:AM50"/>
    <mergeCell ref="D12:L12"/>
    <mergeCell ref="M12:Q12"/>
    <mergeCell ref="D2:AM2"/>
    <mergeCell ref="D10:L10"/>
    <mergeCell ref="M10:AM10"/>
    <mergeCell ref="D4:AM4"/>
    <mergeCell ref="D6:AM6"/>
    <mergeCell ref="D8:L8"/>
    <mergeCell ref="M8:T8"/>
    <mergeCell ref="AB12:AF12"/>
    <mergeCell ref="AG12:AM12"/>
    <mergeCell ref="S12:V12"/>
    <mergeCell ref="W12:Z12"/>
    <mergeCell ref="D14:AM14"/>
    <mergeCell ref="D16:L16"/>
    <mergeCell ref="D28:AM28"/>
    <mergeCell ref="D29:AM29"/>
    <mergeCell ref="D34:AM34"/>
    <mergeCell ref="D26:AM26"/>
    <mergeCell ref="D31:AM31"/>
    <mergeCell ref="D32:AM32"/>
    <mergeCell ref="D20:AM20"/>
    <mergeCell ref="D21:AM21"/>
    <mergeCell ref="D18:S18"/>
    <mergeCell ref="U18:AM18"/>
    <mergeCell ref="M16:AM16"/>
    <mergeCell ref="D23:AM23"/>
    <mergeCell ref="D24:AM24"/>
  </mergeCells>
  <conditionalFormatting sqref="M8">
    <cfRule type="expression" dxfId="100" priority="27">
      <formula>IF(OR(M8 = "", M8 ="bitte auswählen"), FALSE,TRUE)</formula>
    </cfRule>
  </conditionalFormatting>
  <conditionalFormatting sqref="M16">
    <cfRule type="expression" dxfId="99" priority="26">
      <formula>IF(OR(M16 = "", M16 ="bitte auswählen"), FALSE,TRUE)</formula>
    </cfRule>
  </conditionalFormatting>
  <conditionalFormatting sqref="M12">
    <cfRule type="expression" dxfId="98" priority="25">
      <formula>IF(OR(M12 = "", M12 ="bitte auswählen"), FALSE,TRUE)</formula>
    </cfRule>
  </conditionalFormatting>
  <conditionalFormatting sqref="W12">
    <cfRule type="expression" dxfId="97" priority="24">
      <formula>IF(OR(W12 = "", W12 ="bitte auswählen"), FALSE,TRUE)</formula>
    </cfRule>
  </conditionalFormatting>
  <conditionalFormatting sqref="M10">
    <cfRule type="expression" dxfId="96" priority="19">
      <formula>IF(OR(M10 = "", RIGHT(M10,8) ="angeben]"), FALSE,TRUE)</formula>
    </cfRule>
  </conditionalFormatting>
  <conditionalFormatting sqref="AK40">
    <cfRule type="expression" dxfId="95" priority="18">
      <formula>IF($AP40=TRUE,TRUE,FALSE)</formula>
    </cfRule>
  </conditionalFormatting>
  <conditionalFormatting sqref="AK42">
    <cfRule type="expression" dxfId="94" priority="17">
      <formula>IF($AP$42=TRUE,TRUE,FALSE)</formula>
    </cfRule>
  </conditionalFormatting>
  <conditionalFormatting sqref="D35">
    <cfRule type="expression" dxfId="93" priority="15">
      <formula>IF(RIGHT($D35,8)="Zeichen)",FALSE,TRUE)</formula>
    </cfRule>
  </conditionalFormatting>
  <conditionalFormatting sqref="U18">
    <cfRule type="expression" dxfId="92" priority="12">
      <formula>IF(OR($U18 = "", $U18 ="bitte auswählen"), FALSE,TRUE)</formula>
    </cfRule>
  </conditionalFormatting>
  <conditionalFormatting sqref="D21">
    <cfRule type="expression" dxfId="91" priority="11">
      <formula>IF(AND(LEFT(D21,53)&lt;&gt;"Bitte stellen Sie die / den Antragstellenden kurz vor",$D21&lt;&gt;""),TRUE,FALSE)</formula>
    </cfRule>
  </conditionalFormatting>
  <conditionalFormatting sqref="D29">
    <cfRule type="expression" dxfId="90" priority="8">
      <formula>IF(RIGHT($D29,14)="(2000 Zeichen)",FALSE,TRUE)</formula>
    </cfRule>
  </conditionalFormatting>
  <conditionalFormatting sqref="D38">
    <cfRule type="expression" dxfId="89" priority="7">
      <formula>IF(AND(LEFT(D38,92)&lt;&gt;"Bitte gehen Sie darauf ein, welche Eigen- und Drittmittel in das Projekt eingebracht werden.",$D38&lt;&gt;""),TRUE,FALSE)</formula>
    </cfRule>
  </conditionalFormatting>
  <conditionalFormatting sqref="D47">
    <cfRule type="expression" dxfId="88" priority="4">
      <formula>IF(AND(RIGHT(D47,8)&lt;&gt;"Zeichen)",$D47&lt;&gt;""),TRUE,FALSE)</formula>
    </cfRule>
  </conditionalFormatting>
  <conditionalFormatting sqref="D24:AM24">
    <cfRule type="expression" dxfId="87" priority="2">
      <formula>IF(RIGHT($D24,14)="(2000 Zeichen)",FALSE,TRUE)</formula>
    </cfRule>
  </conditionalFormatting>
  <conditionalFormatting sqref="D32">
    <cfRule type="expression" dxfId="86" priority="1">
      <formula>IF(RIGHT($D32,8)="Zeichen)",FALSE,TRUE)</formula>
    </cfRule>
  </conditionalFormatting>
  <dataValidations xWindow="1049" yWindow="624" count="16">
    <dataValidation allowBlank="1" showErrorMessage="1" sqref="S12"/>
    <dataValidation allowBlank="1" promptTitle="Hinweis:" prompt="Wählen Sie im Dropdown-menü das Tabellenblatt an und klicken Sie anschließend auf den Link." sqref="X13:Z15 X9:Z9 X5:Z5 X7:Z7 X19:Z19 X22:Z22"/>
    <dataValidation type="custom" allowBlank="1" showInputMessage="1" showErrorMessage="1" errorTitle="Achtung:" error="Der geplante Dienstantritt muss innerhalb der nächsten 12 Monate ab Antragstellung erfolgen." promptTitle="Hinweis:" prompt="Bitte planen Sie den Dienstantritt frühestens 6 Monate nach Antragstellung ein. Bitte berücksichtigen Sie ausreichend Zeit für ein Stellenbesetzungsverfahren. Der Dienstantritt ist immer der Monatserste (mögliche Ausnahme: Anschlussvorhaben). " sqref="T48:U48">
      <formula1>AND(T48&gt;TODAY(),T48&lt;DATE(YEAR(TODAY()),MONTH(TODAY())+13,1))</formula1>
    </dataValidation>
    <dataValidation type="date" operator="greaterThanOrEqual" allowBlank="1" showInputMessage="1" showErrorMessage="1" errorTitle="Achtung" error="Bitte geben Sie ein Datum im Format TT.MM.JJJJ ein. " promptTitle="Hinweis" prompt="Datum im Format TT.MM.JJJJ und zu einem Monatsersten (z.B. 01.06.2024) angeben. " sqref="M12:Q12">
      <formula1>45566</formula1>
    </dataValidation>
    <dataValidation allowBlank="1" showInputMessage="1" showErrorMessage="1" promptTitle="Hinweis Online-Kennung " prompt="Die 9-stellige Online-Kennung generiert sich beim Einreichen des ausgefüllten AZA-Formulars via easy-Online automatisch. Siehe auch Schritt 3 im Reiter ANLEITUNG." sqref="M8:T8"/>
    <dataValidation allowBlank="1" promptTitle="Hinweis:" prompt="Bitte Namen der Kommune angeben, z. B. Stadt München oder Landkreis Oberhavel. Nicht gemeint ist die antragstellende Person oder das jeweilige Amt usw." sqref="M16"/>
    <dataValidation type="whole" allowBlank="1" showInputMessage="1" showErrorMessage="1" errorTitle="Hinweis" error="Die maximale Dauer beträgt 36 Monate (= 3 Jahre)." promptTitle="Hinweis" prompt="Bitte geben Sie die Dauer in ganzen Monaten als Zahl an._x000a__x000a_Die maximale Dauer beträgt 36 Monate (= 3 Jahre)." sqref="W12:Z12">
      <formula1>1</formula1>
      <formula2>36</formula2>
    </dataValidation>
    <dataValidation allowBlank="1" showErrorMessage="1" promptTitle="Projekttitel" prompt="Bitte geben Sie den Titel Ihres Projekts in der Form &quot;ANK-DAS-A.1: Erstellung eines Konzepts zur nachhaltigen Klimaanpassung und für natürlichen Klimaschutz für die/den Stadt / Kommune / Landkreis / Zusammenschluss XY&quot; an." sqref="U8:AM8"/>
    <dataValidation allowBlank="1" showErrorMessage="1" errorTitle="WARNUNG" error="Maximal 1.000 Zeichen erlaubt! (inkl. Leerzeichen)" sqref="D47:AM47"/>
    <dataValidation type="textLength" operator="lessThanOrEqual" showInputMessage="1" showErrorMessage="1" errorTitle="Hinweis" error="Es können bis zu 2.000 Zeichen eingegeben werden inkl. Leerzeichen." promptTitle="Hinweis" prompt="Der Text für die Ergebnisverwertung ist vorgegeben._x000a__x000a_Tipp: Diesen Text können Sie nach easy-Online kopieren in das Feld &quot;Ergebnisverwertung&quot; mit der Kennung V08." sqref="D35:AM35">
      <formula1>2000</formula1>
    </dataValidation>
    <dataValidation errorTitle="WARNUNG" error="Maximal 2150 Zeichen erlaubt! (inkl. Leerzeichen)" promptTitle="Hinweis" prompt="Bitte umreißen Sie kurz die Ausgangslage in der Moorregion." sqref="D24:AM24"/>
    <dataValidation type="textLength" operator="lessThanOrEqual" showInputMessage="1" showErrorMessage="1" errorTitle="Hinweis" error="Es können bis zu 2.000 Zeichen eingegeben werden inkl. Leerzeichen." promptTitle="Hinweis" prompt="max. 2.000 Zeichen inkl. Leerzeichen (gemäß AZA Feld V07)_x000a__x000a_Tipp: diesen Text können Sie nach easy-Online kopieren in das Feld &quot;Vorhabenbeschreibung&quot; mit der Kennung V07" sqref="D29:AM29">
      <formula1>2000</formula1>
    </dataValidation>
    <dataValidation type="textLength" operator="lessThanOrEqual" showErrorMessage="1" errorTitle="Hinweis" error="Es können bis zu 2.000 Zeichen eingegeben werden inkl. Leerzeichen." promptTitle="Hinweis" prompt="max. 2.000 Zeichen inkl. Leerzeichen (gemäß AZA Feld V08)_x000a__x000a_Tipp: Diesen Text können Sie nach easy-Online kopieren in das Feld &quot;Ergebnisverwertung&quot; mit der Kennung V08" sqref="D38:AM38">
      <formula1>2000</formula1>
    </dataValidation>
    <dataValidation type="textLength" operator="lessThanOrEqual" showErrorMessage="1" errorTitle="Hinweis" error="Es können bis zu 2.000 Zeichen eingegeben werden inkl. Leerzeichen." promptTitle="Hinweis" prompt="Bitte umreißen Sie kurz die Ausgangslage in der Moorregion." sqref="D21:AM21">
      <formula1>2000</formula1>
    </dataValidation>
    <dataValidation allowBlank="1" showInputMessage="1" showErrorMessage="1" promptTitle="Projekttitel" prompt="Bitte im Antragsformular in easy-Online (Feld V06) unter „Vorhabenthema“ denselben Titel eintragen." sqref="M10:AM10"/>
    <dataValidation type="textLength" operator="lessThanOrEqual" showInputMessage="1" showErrorMessage="1" errorTitle="Hinweis" error="Es können bis zu 2.000 Zeichen eingegeben werden inkl. Leerzeichen." promptTitle="Hinweis" prompt="Der Text für den Arbeitsplan ist vorgegeben._x000a__x000a_Tipp: Diesen Text können Sie nach easy-Online kopieren in das Feld &quot;Arbeitsplan&quot; mit der Kennung V07a." sqref="D32:AM32">
      <formula1>2000</formula1>
    </dataValidation>
  </dataValidations>
  <printOptions horizontalCentered="1"/>
  <pageMargins left="0.23622047244094491" right="0.23622047244094491" top="0.74803149606299213" bottom="0.74803149606299213" header="0.31496062992125984" footer="0.31496062992125984"/>
  <pageSetup paperSize="9" scale="71" fitToHeight="0"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2050" r:id="rId4" name="Group Box 2">
              <controlPr defaultSize="0" autoFill="0" autoPict="0">
                <anchor moveWithCells="1">
                  <from>
                    <xdr:col>34</xdr:col>
                    <xdr:colOff>66675</xdr:colOff>
                    <xdr:row>12</xdr:row>
                    <xdr:rowOff>0</xdr:rowOff>
                  </from>
                  <to>
                    <xdr:col>36</xdr:col>
                    <xdr:colOff>114300</xdr:colOff>
                    <xdr:row>15</xdr:row>
                    <xdr:rowOff>161925</xdr:rowOff>
                  </to>
                </anchor>
              </controlPr>
            </control>
          </mc:Choice>
        </mc:AlternateContent>
        <mc:AlternateContent xmlns:mc="http://schemas.openxmlformats.org/markup-compatibility/2006">
          <mc:Choice Requires="x14">
            <control shapeId="2051" r:id="rId5" name="Group Box 3">
              <controlPr defaultSize="0" autoFill="0" autoPict="0">
                <anchor moveWithCells="1">
                  <from>
                    <xdr:col>34</xdr:col>
                    <xdr:colOff>76200</xdr:colOff>
                    <xdr:row>12</xdr:row>
                    <xdr:rowOff>0</xdr:rowOff>
                  </from>
                  <to>
                    <xdr:col>36</xdr:col>
                    <xdr:colOff>142875</xdr:colOff>
                    <xdr:row>15</xdr:row>
                    <xdr:rowOff>95250</xdr:rowOff>
                  </to>
                </anchor>
              </controlPr>
            </control>
          </mc:Choice>
        </mc:AlternateContent>
        <mc:AlternateContent xmlns:mc="http://schemas.openxmlformats.org/markup-compatibility/2006">
          <mc:Choice Requires="x14">
            <control shapeId="2052" r:id="rId6" name="Group Box 4">
              <controlPr defaultSize="0" autoFill="0" autoPict="0">
                <anchor moveWithCells="1">
                  <from>
                    <xdr:col>34</xdr:col>
                    <xdr:colOff>66675</xdr:colOff>
                    <xdr:row>12</xdr:row>
                    <xdr:rowOff>0</xdr:rowOff>
                  </from>
                  <to>
                    <xdr:col>36</xdr:col>
                    <xdr:colOff>114300</xdr:colOff>
                    <xdr:row>15</xdr:row>
                    <xdr:rowOff>142875</xdr:rowOff>
                  </to>
                </anchor>
              </controlPr>
            </control>
          </mc:Choice>
        </mc:AlternateContent>
        <mc:AlternateContent xmlns:mc="http://schemas.openxmlformats.org/markup-compatibility/2006">
          <mc:Choice Requires="x14">
            <control shapeId="2053" r:id="rId7" name="Group Box 5">
              <controlPr defaultSize="0" autoFill="0" autoPict="0">
                <anchor moveWithCells="1">
                  <from>
                    <xdr:col>34</xdr:col>
                    <xdr:colOff>76200</xdr:colOff>
                    <xdr:row>12</xdr:row>
                    <xdr:rowOff>0</xdr:rowOff>
                  </from>
                  <to>
                    <xdr:col>36</xdr:col>
                    <xdr:colOff>142875</xdr:colOff>
                    <xdr:row>15</xdr:row>
                    <xdr:rowOff>95250</xdr:rowOff>
                  </to>
                </anchor>
              </controlPr>
            </control>
          </mc:Choice>
        </mc:AlternateContent>
        <mc:AlternateContent xmlns:mc="http://schemas.openxmlformats.org/markup-compatibility/2006">
          <mc:Choice Requires="x14">
            <control shapeId="2054" r:id="rId8" name="Group Box 6">
              <controlPr defaultSize="0" autoFill="0" autoPict="0">
                <anchor moveWithCells="1">
                  <from>
                    <xdr:col>34</xdr:col>
                    <xdr:colOff>66675</xdr:colOff>
                    <xdr:row>12</xdr:row>
                    <xdr:rowOff>0</xdr:rowOff>
                  </from>
                  <to>
                    <xdr:col>36</xdr:col>
                    <xdr:colOff>114300</xdr:colOff>
                    <xdr:row>15</xdr:row>
                    <xdr:rowOff>161925</xdr:rowOff>
                  </to>
                </anchor>
              </controlPr>
            </control>
          </mc:Choice>
        </mc:AlternateContent>
        <mc:AlternateContent xmlns:mc="http://schemas.openxmlformats.org/markup-compatibility/2006">
          <mc:Choice Requires="x14">
            <control shapeId="2055" r:id="rId9" name="Group Box 7">
              <controlPr defaultSize="0" autoFill="0" autoPict="0">
                <anchor moveWithCells="1">
                  <from>
                    <xdr:col>34</xdr:col>
                    <xdr:colOff>76200</xdr:colOff>
                    <xdr:row>12</xdr:row>
                    <xdr:rowOff>0</xdr:rowOff>
                  </from>
                  <to>
                    <xdr:col>36</xdr:col>
                    <xdr:colOff>142875</xdr:colOff>
                    <xdr:row>15</xdr:row>
                    <xdr:rowOff>95250</xdr:rowOff>
                  </to>
                </anchor>
              </controlPr>
            </control>
          </mc:Choice>
        </mc:AlternateContent>
        <mc:AlternateContent xmlns:mc="http://schemas.openxmlformats.org/markup-compatibility/2006">
          <mc:Choice Requires="x14">
            <control shapeId="2056" r:id="rId10" name="Group Box 8">
              <controlPr defaultSize="0" autoFill="0" autoPict="0">
                <anchor moveWithCells="1">
                  <from>
                    <xdr:col>34</xdr:col>
                    <xdr:colOff>66675</xdr:colOff>
                    <xdr:row>12</xdr:row>
                    <xdr:rowOff>0</xdr:rowOff>
                  </from>
                  <to>
                    <xdr:col>36</xdr:col>
                    <xdr:colOff>114300</xdr:colOff>
                    <xdr:row>15</xdr:row>
                    <xdr:rowOff>161925</xdr:rowOff>
                  </to>
                </anchor>
              </controlPr>
            </control>
          </mc:Choice>
        </mc:AlternateContent>
        <mc:AlternateContent xmlns:mc="http://schemas.openxmlformats.org/markup-compatibility/2006">
          <mc:Choice Requires="x14">
            <control shapeId="2057" r:id="rId11" name="Group Box 9">
              <controlPr defaultSize="0" autoFill="0" autoPict="0">
                <anchor moveWithCells="1">
                  <from>
                    <xdr:col>34</xdr:col>
                    <xdr:colOff>76200</xdr:colOff>
                    <xdr:row>12</xdr:row>
                    <xdr:rowOff>0</xdr:rowOff>
                  </from>
                  <to>
                    <xdr:col>36</xdr:col>
                    <xdr:colOff>142875</xdr:colOff>
                    <xdr:row>15</xdr:row>
                    <xdr:rowOff>95250</xdr:rowOff>
                  </to>
                </anchor>
              </controlPr>
            </control>
          </mc:Choice>
        </mc:AlternateContent>
        <mc:AlternateContent xmlns:mc="http://schemas.openxmlformats.org/markup-compatibility/2006">
          <mc:Choice Requires="x14">
            <control shapeId="2058" r:id="rId12" name="Group Box 10">
              <controlPr defaultSize="0" autoFill="0" autoPict="0">
                <anchor moveWithCells="1">
                  <from>
                    <xdr:col>34</xdr:col>
                    <xdr:colOff>66675</xdr:colOff>
                    <xdr:row>45</xdr:row>
                    <xdr:rowOff>0</xdr:rowOff>
                  </from>
                  <to>
                    <xdr:col>36</xdr:col>
                    <xdr:colOff>114300</xdr:colOff>
                    <xdr:row>46</xdr:row>
                    <xdr:rowOff>866775</xdr:rowOff>
                  </to>
                </anchor>
              </controlPr>
            </control>
          </mc:Choice>
        </mc:AlternateContent>
        <mc:AlternateContent xmlns:mc="http://schemas.openxmlformats.org/markup-compatibility/2006">
          <mc:Choice Requires="x14">
            <control shapeId="2059" r:id="rId13" name="Group Box 11">
              <controlPr defaultSize="0" autoFill="0" autoPict="0">
                <anchor moveWithCells="1">
                  <from>
                    <xdr:col>34</xdr:col>
                    <xdr:colOff>76200</xdr:colOff>
                    <xdr:row>45</xdr:row>
                    <xdr:rowOff>0</xdr:rowOff>
                  </from>
                  <to>
                    <xdr:col>36</xdr:col>
                    <xdr:colOff>142875</xdr:colOff>
                    <xdr:row>46</xdr:row>
                    <xdr:rowOff>866775</xdr:rowOff>
                  </to>
                </anchor>
              </controlPr>
            </control>
          </mc:Choice>
        </mc:AlternateContent>
        <mc:AlternateContent xmlns:mc="http://schemas.openxmlformats.org/markup-compatibility/2006">
          <mc:Choice Requires="x14">
            <control shapeId="2060" r:id="rId14" name="Group Box 12">
              <controlPr defaultSize="0" autoFill="0" autoPict="0">
                <anchor moveWithCells="1">
                  <from>
                    <xdr:col>34</xdr:col>
                    <xdr:colOff>66675</xdr:colOff>
                    <xdr:row>45</xdr:row>
                    <xdr:rowOff>0</xdr:rowOff>
                  </from>
                  <to>
                    <xdr:col>36</xdr:col>
                    <xdr:colOff>114300</xdr:colOff>
                    <xdr:row>46</xdr:row>
                    <xdr:rowOff>495300</xdr:rowOff>
                  </to>
                </anchor>
              </controlPr>
            </control>
          </mc:Choice>
        </mc:AlternateContent>
        <mc:AlternateContent xmlns:mc="http://schemas.openxmlformats.org/markup-compatibility/2006">
          <mc:Choice Requires="x14">
            <control shapeId="2061" r:id="rId15" name="Group Box 13">
              <controlPr defaultSize="0" autoFill="0" autoPict="0">
                <anchor moveWithCells="1">
                  <from>
                    <xdr:col>34</xdr:col>
                    <xdr:colOff>76200</xdr:colOff>
                    <xdr:row>45</xdr:row>
                    <xdr:rowOff>0</xdr:rowOff>
                  </from>
                  <to>
                    <xdr:col>36</xdr:col>
                    <xdr:colOff>142875</xdr:colOff>
                    <xdr:row>46</xdr:row>
                    <xdr:rowOff>457200</xdr:rowOff>
                  </to>
                </anchor>
              </controlPr>
            </control>
          </mc:Choice>
        </mc:AlternateContent>
        <mc:AlternateContent xmlns:mc="http://schemas.openxmlformats.org/markup-compatibility/2006">
          <mc:Choice Requires="x14">
            <control shapeId="2062" r:id="rId16" name="Group Box 14">
              <controlPr defaultSize="0" autoFill="0" autoPict="0">
                <anchor moveWithCells="1">
                  <from>
                    <xdr:col>34</xdr:col>
                    <xdr:colOff>66675</xdr:colOff>
                    <xdr:row>45</xdr:row>
                    <xdr:rowOff>0</xdr:rowOff>
                  </from>
                  <to>
                    <xdr:col>36</xdr:col>
                    <xdr:colOff>114300</xdr:colOff>
                    <xdr:row>46</xdr:row>
                    <xdr:rowOff>495300</xdr:rowOff>
                  </to>
                </anchor>
              </controlPr>
            </control>
          </mc:Choice>
        </mc:AlternateContent>
        <mc:AlternateContent xmlns:mc="http://schemas.openxmlformats.org/markup-compatibility/2006">
          <mc:Choice Requires="x14">
            <control shapeId="2063" r:id="rId17" name="Group Box 15">
              <controlPr defaultSize="0" autoFill="0" autoPict="0">
                <anchor moveWithCells="1">
                  <from>
                    <xdr:col>34</xdr:col>
                    <xdr:colOff>76200</xdr:colOff>
                    <xdr:row>45</xdr:row>
                    <xdr:rowOff>0</xdr:rowOff>
                  </from>
                  <to>
                    <xdr:col>36</xdr:col>
                    <xdr:colOff>142875</xdr:colOff>
                    <xdr:row>46</xdr:row>
                    <xdr:rowOff>457200</xdr:rowOff>
                  </to>
                </anchor>
              </controlPr>
            </control>
          </mc:Choice>
        </mc:AlternateContent>
        <mc:AlternateContent xmlns:mc="http://schemas.openxmlformats.org/markup-compatibility/2006">
          <mc:Choice Requires="x14">
            <control shapeId="2064" r:id="rId18" name="Check Box 16">
              <controlPr defaultSize="0" autoFill="0" autoLine="0" autoPict="0">
                <anchor moveWithCells="1">
                  <from>
                    <xdr:col>37</xdr:col>
                    <xdr:colOff>19050</xdr:colOff>
                    <xdr:row>39</xdr:row>
                    <xdr:rowOff>47625</xdr:rowOff>
                  </from>
                  <to>
                    <xdr:col>38</xdr:col>
                    <xdr:colOff>9525</xdr:colOff>
                    <xdr:row>39</xdr:row>
                    <xdr:rowOff>390525</xdr:rowOff>
                  </to>
                </anchor>
              </controlPr>
            </control>
          </mc:Choice>
        </mc:AlternateContent>
        <mc:AlternateContent xmlns:mc="http://schemas.openxmlformats.org/markup-compatibility/2006">
          <mc:Choice Requires="x14">
            <control shapeId="2065" r:id="rId19" name="Check Box 17">
              <controlPr defaultSize="0" autoFill="0" autoLine="0" autoPict="0">
                <anchor moveWithCells="1">
                  <from>
                    <xdr:col>37</xdr:col>
                    <xdr:colOff>19050</xdr:colOff>
                    <xdr:row>41</xdr:row>
                    <xdr:rowOff>47625</xdr:rowOff>
                  </from>
                  <to>
                    <xdr:col>38</xdr:col>
                    <xdr:colOff>9525</xdr:colOff>
                    <xdr:row>41</xdr:row>
                    <xdr:rowOff>390525</xdr:rowOff>
                  </to>
                </anchor>
              </controlPr>
            </control>
          </mc:Choice>
        </mc:AlternateContent>
        <mc:AlternateContent xmlns:mc="http://schemas.openxmlformats.org/markup-compatibility/2006">
          <mc:Choice Requires="x14">
            <control shapeId="2066" r:id="rId20" name="Group Box 18">
              <controlPr defaultSize="0" autoFill="0" autoPict="0">
                <anchor moveWithCells="1">
                  <from>
                    <xdr:col>34</xdr:col>
                    <xdr:colOff>66675</xdr:colOff>
                    <xdr:row>45</xdr:row>
                    <xdr:rowOff>0</xdr:rowOff>
                  </from>
                  <to>
                    <xdr:col>36</xdr:col>
                    <xdr:colOff>114300</xdr:colOff>
                    <xdr:row>46</xdr:row>
                    <xdr:rowOff>866775</xdr:rowOff>
                  </to>
                </anchor>
              </controlPr>
            </control>
          </mc:Choice>
        </mc:AlternateContent>
        <mc:AlternateContent xmlns:mc="http://schemas.openxmlformats.org/markup-compatibility/2006">
          <mc:Choice Requires="x14">
            <control shapeId="2067" r:id="rId21" name="Group Box 19">
              <controlPr defaultSize="0" autoFill="0" autoPict="0">
                <anchor moveWithCells="1">
                  <from>
                    <xdr:col>34</xdr:col>
                    <xdr:colOff>76200</xdr:colOff>
                    <xdr:row>45</xdr:row>
                    <xdr:rowOff>0</xdr:rowOff>
                  </from>
                  <to>
                    <xdr:col>36</xdr:col>
                    <xdr:colOff>142875</xdr:colOff>
                    <xdr:row>46</xdr:row>
                    <xdr:rowOff>866775</xdr:rowOff>
                  </to>
                </anchor>
              </controlPr>
            </control>
          </mc:Choice>
        </mc:AlternateContent>
        <mc:AlternateContent xmlns:mc="http://schemas.openxmlformats.org/markup-compatibility/2006">
          <mc:Choice Requires="x14">
            <control shapeId="2068" r:id="rId22" name="Group Box 20">
              <controlPr defaultSize="0" autoFill="0" autoPict="0">
                <anchor moveWithCells="1">
                  <from>
                    <xdr:col>34</xdr:col>
                    <xdr:colOff>66675</xdr:colOff>
                    <xdr:row>45</xdr:row>
                    <xdr:rowOff>0</xdr:rowOff>
                  </from>
                  <to>
                    <xdr:col>36</xdr:col>
                    <xdr:colOff>114300</xdr:colOff>
                    <xdr:row>46</xdr:row>
                    <xdr:rowOff>495300</xdr:rowOff>
                  </to>
                </anchor>
              </controlPr>
            </control>
          </mc:Choice>
        </mc:AlternateContent>
        <mc:AlternateContent xmlns:mc="http://schemas.openxmlformats.org/markup-compatibility/2006">
          <mc:Choice Requires="x14">
            <control shapeId="2069" r:id="rId23" name="Group Box 21">
              <controlPr defaultSize="0" autoFill="0" autoPict="0">
                <anchor moveWithCells="1">
                  <from>
                    <xdr:col>34</xdr:col>
                    <xdr:colOff>76200</xdr:colOff>
                    <xdr:row>45</xdr:row>
                    <xdr:rowOff>0</xdr:rowOff>
                  </from>
                  <to>
                    <xdr:col>36</xdr:col>
                    <xdr:colOff>142875</xdr:colOff>
                    <xdr:row>46</xdr:row>
                    <xdr:rowOff>457200</xdr:rowOff>
                  </to>
                </anchor>
              </controlPr>
            </control>
          </mc:Choice>
        </mc:AlternateContent>
        <mc:AlternateContent xmlns:mc="http://schemas.openxmlformats.org/markup-compatibility/2006">
          <mc:Choice Requires="x14">
            <control shapeId="2070" r:id="rId24" name="Group Box 22">
              <controlPr defaultSize="0" autoFill="0" autoPict="0">
                <anchor moveWithCells="1">
                  <from>
                    <xdr:col>34</xdr:col>
                    <xdr:colOff>66675</xdr:colOff>
                    <xdr:row>45</xdr:row>
                    <xdr:rowOff>0</xdr:rowOff>
                  </from>
                  <to>
                    <xdr:col>36</xdr:col>
                    <xdr:colOff>114300</xdr:colOff>
                    <xdr:row>46</xdr:row>
                    <xdr:rowOff>495300</xdr:rowOff>
                  </to>
                </anchor>
              </controlPr>
            </control>
          </mc:Choice>
        </mc:AlternateContent>
        <mc:AlternateContent xmlns:mc="http://schemas.openxmlformats.org/markup-compatibility/2006">
          <mc:Choice Requires="x14">
            <control shapeId="2071" r:id="rId25" name="Group Box 23">
              <controlPr defaultSize="0" autoFill="0" autoPict="0">
                <anchor moveWithCells="1">
                  <from>
                    <xdr:col>34</xdr:col>
                    <xdr:colOff>76200</xdr:colOff>
                    <xdr:row>45</xdr:row>
                    <xdr:rowOff>0</xdr:rowOff>
                  </from>
                  <to>
                    <xdr:col>36</xdr:col>
                    <xdr:colOff>142875</xdr:colOff>
                    <xdr:row>46</xdr:row>
                    <xdr:rowOff>457200</xdr:rowOff>
                  </to>
                </anchor>
              </controlPr>
            </control>
          </mc:Choice>
        </mc:AlternateContent>
        <mc:AlternateContent xmlns:mc="http://schemas.openxmlformats.org/markup-compatibility/2006">
          <mc:Choice Requires="x14">
            <control shapeId="2072" r:id="rId26" name="Group Box 24">
              <controlPr defaultSize="0" autoFill="0" autoPict="0">
                <anchor moveWithCells="1">
                  <from>
                    <xdr:col>34</xdr:col>
                    <xdr:colOff>66675</xdr:colOff>
                    <xdr:row>45</xdr:row>
                    <xdr:rowOff>0</xdr:rowOff>
                  </from>
                  <to>
                    <xdr:col>36</xdr:col>
                    <xdr:colOff>114300</xdr:colOff>
                    <xdr:row>46</xdr:row>
                    <xdr:rowOff>866775</xdr:rowOff>
                  </to>
                </anchor>
              </controlPr>
            </control>
          </mc:Choice>
        </mc:AlternateContent>
        <mc:AlternateContent xmlns:mc="http://schemas.openxmlformats.org/markup-compatibility/2006">
          <mc:Choice Requires="x14">
            <control shapeId="2073" r:id="rId27" name="Group Box 25">
              <controlPr defaultSize="0" autoFill="0" autoPict="0">
                <anchor moveWithCells="1">
                  <from>
                    <xdr:col>34</xdr:col>
                    <xdr:colOff>76200</xdr:colOff>
                    <xdr:row>45</xdr:row>
                    <xdr:rowOff>0</xdr:rowOff>
                  </from>
                  <to>
                    <xdr:col>36</xdr:col>
                    <xdr:colOff>142875</xdr:colOff>
                    <xdr:row>46</xdr:row>
                    <xdr:rowOff>866775</xdr:rowOff>
                  </to>
                </anchor>
              </controlPr>
            </control>
          </mc:Choice>
        </mc:AlternateContent>
        <mc:AlternateContent xmlns:mc="http://schemas.openxmlformats.org/markup-compatibility/2006">
          <mc:Choice Requires="x14">
            <control shapeId="2074" r:id="rId28" name="Group Box 26">
              <controlPr defaultSize="0" autoFill="0" autoPict="0">
                <anchor moveWithCells="1">
                  <from>
                    <xdr:col>34</xdr:col>
                    <xdr:colOff>66675</xdr:colOff>
                    <xdr:row>45</xdr:row>
                    <xdr:rowOff>0</xdr:rowOff>
                  </from>
                  <to>
                    <xdr:col>36</xdr:col>
                    <xdr:colOff>114300</xdr:colOff>
                    <xdr:row>46</xdr:row>
                    <xdr:rowOff>495300</xdr:rowOff>
                  </to>
                </anchor>
              </controlPr>
            </control>
          </mc:Choice>
        </mc:AlternateContent>
        <mc:AlternateContent xmlns:mc="http://schemas.openxmlformats.org/markup-compatibility/2006">
          <mc:Choice Requires="x14">
            <control shapeId="2075" r:id="rId29" name="Group Box 27">
              <controlPr defaultSize="0" autoFill="0" autoPict="0">
                <anchor moveWithCells="1">
                  <from>
                    <xdr:col>34</xdr:col>
                    <xdr:colOff>76200</xdr:colOff>
                    <xdr:row>45</xdr:row>
                    <xdr:rowOff>0</xdr:rowOff>
                  </from>
                  <to>
                    <xdr:col>36</xdr:col>
                    <xdr:colOff>142875</xdr:colOff>
                    <xdr:row>46</xdr:row>
                    <xdr:rowOff>457200</xdr:rowOff>
                  </to>
                </anchor>
              </controlPr>
            </control>
          </mc:Choice>
        </mc:AlternateContent>
        <mc:AlternateContent xmlns:mc="http://schemas.openxmlformats.org/markup-compatibility/2006">
          <mc:Choice Requires="x14">
            <control shapeId="2076" r:id="rId30" name="Group Box 28">
              <controlPr defaultSize="0" autoFill="0" autoPict="0">
                <anchor moveWithCells="1">
                  <from>
                    <xdr:col>34</xdr:col>
                    <xdr:colOff>66675</xdr:colOff>
                    <xdr:row>45</xdr:row>
                    <xdr:rowOff>0</xdr:rowOff>
                  </from>
                  <to>
                    <xdr:col>36</xdr:col>
                    <xdr:colOff>114300</xdr:colOff>
                    <xdr:row>46</xdr:row>
                    <xdr:rowOff>495300</xdr:rowOff>
                  </to>
                </anchor>
              </controlPr>
            </control>
          </mc:Choice>
        </mc:AlternateContent>
        <mc:AlternateContent xmlns:mc="http://schemas.openxmlformats.org/markup-compatibility/2006">
          <mc:Choice Requires="x14">
            <control shapeId="2077" r:id="rId31" name="Group Box 29">
              <controlPr defaultSize="0" autoFill="0" autoPict="0">
                <anchor moveWithCells="1">
                  <from>
                    <xdr:col>34</xdr:col>
                    <xdr:colOff>76200</xdr:colOff>
                    <xdr:row>45</xdr:row>
                    <xdr:rowOff>0</xdr:rowOff>
                  </from>
                  <to>
                    <xdr:col>36</xdr:col>
                    <xdr:colOff>142875</xdr:colOff>
                    <xdr:row>46</xdr:row>
                    <xdr:rowOff>457200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xWindow="1049" yWindow="624" count="1">
        <x14:dataValidation type="list" allowBlank="1" promptTitle="Hinweis:" prompt="Bitte Namen der Kommune angeben, z. B. Stadt München oder Landkreis Oberhavel. Nicht gemeint ist die antragstellende Person oder das jeweilige Amt usw.">
          <x14:formula1>
            <xm:f>Dropdown!$B$1:$B$8</xm:f>
          </x14:formula1>
          <xm:sqref>U18:AM18</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3">
    <tabColor rgb="FFC2F5DA"/>
    <pageSetUpPr fitToPage="1"/>
  </sheetPr>
  <dimension ref="A1:BD158"/>
  <sheetViews>
    <sheetView showGridLines="0" showZeros="0" zoomScaleNormal="100" workbookViewId="0"/>
  </sheetViews>
  <sheetFormatPr baseColWidth="10" defaultColWidth="0" defaultRowHeight="0" customHeight="1" zeroHeight="1" outlineLevelRow="1" outlineLevelCol="1" x14ac:dyDescent="0.25"/>
  <cols>
    <col min="1" max="1" width="3.25" style="68" customWidth="1"/>
    <col min="2" max="2" width="1.75" style="68" customWidth="1"/>
    <col min="3" max="3" width="3.25" style="113" customWidth="1"/>
    <col min="4" max="26" width="3.25" style="68" customWidth="1"/>
    <col min="27" max="27" width="3.25" style="70" customWidth="1"/>
    <col min="28" max="48" width="3.25" style="68" customWidth="1"/>
    <col min="49" max="49" width="3.25" style="228" customWidth="1"/>
    <col min="50" max="50" width="10.5" style="121" hidden="1" customWidth="1" outlineLevel="1"/>
    <col min="51" max="52" width="11.625" style="121" hidden="1" customWidth="1" outlineLevel="1"/>
    <col min="53" max="53" width="3.25" style="68" hidden="1" customWidth="1"/>
    <col min="54" max="54" width="51.625" style="335" hidden="1" customWidth="1"/>
    <col min="55" max="56" width="8.875" style="206" hidden="1" customWidth="1"/>
    <col min="57" max="16384" width="10" style="68" hidden="1"/>
  </cols>
  <sheetData>
    <row r="1" spans="1:54" ht="17.45" customHeight="1" x14ac:dyDescent="0.25">
      <c r="AA1" s="68"/>
      <c r="BA1" s="228"/>
    </row>
    <row r="2" spans="1:54" s="290" customFormat="1" ht="41.25" customHeight="1" x14ac:dyDescent="0.35">
      <c r="A2" s="289"/>
      <c r="C2" s="299"/>
      <c r="D2" s="429" t="str">
        <f>ANLEITUNG!C2</f>
        <v xml:space="preserve">Vorhabenbeschreibung Förderschwerpunkt 1.2b: Inanspruchnahme von Qualifizierungsmaßnahmen zum Moorbodenschutz </v>
      </c>
      <c r="E2" s="429"/>
      <c r="F2" s="429"/>
      <c r="G2" s="429"/>
      <c r="H2" s="429"/>
      <c r="I2" s="429"/>
      <c r="J2" s="429"/>
      <c r="K2" s="429"/>
      <c r="L2" s="429"/>
      <c r="M2" s="429"/>
      <c r="N2" s="429"/>
      <c r="O2" s="429"/>
      <c r="P2" s="429"/>
      <c r="Q2" s="429"/>
      <c r="R2" s="429"/>
      <c r="S2" s="429"/>
      <c r="T2" s="429"/>
      <c r="U2" s="429"/>
      <c r="V2" s="429"/>
      <c r="W2" s="429"/>
      <c r="X2" s="429"/>
      <c r="Y2" s="429"/>
      <c r="Z2" s="429"/>
      <c r="AA2" s="429"/>
      <c r="AB2" s="429"/>
      <c r="AC2" s="429"/>
      <c r="AD2" s="429"/>
      <c r="AE2" s="429"/>
      <c r="AF2" s="429"/>
      <c r="AG2" s="429"/>
      <c r="AH2" s="429"/>
      <c r="AI2" s="429"/>
      <c r="AJ2" s="429"/>
      <c r="AK2" s="429"/>
      <c r="AL2" s="429"/>
      <c r="AM2" s="429"/>
      <c r="AN2" s="429"/>
      <c r="AO2" s="429"/>
      <c r="AP2" s="429"/>
      <c r="AQ2" s="429"/>
      <c r="AR2" s="429"/>
      <c r="AS2" s="429"/>
      <c r="AT2" s="429"/>
      <c r="AU2" s="429"/>
      <c r="AV2" s="294"/>
      <c r="AW2" s="300"/>
      <c r="AX2" s="301" t="s">
        <v>46</v>
      </c>
      <c r="AY2" s="451" t="s">
        <v>81</v>
      </c>
      <c r="AZ2" s="452"/>
      <c r="BA2" s="300"/>
      <c r="BB2" s="328" t="s">
        <v>58</v>
      </c>
    </row>
    <row r="3" spans="1:54" s="233" customFormat="1" ht="10.35" customHeight="1" x14ac:dyDescent="0.25">
      <c r="A3" s="232"/>
      <c r="C3" s="234"/>
      <c r="D3" s="235"/>
      <c r="AW3" s="232"/>
      <c r="AX3" s="255"/>
      <c r="AY3" s="276"/>
      <c r="AZ3" s="277"/>
      <c r="BA3" s="232"/>
      <c r="BB3" s="361"/>
    </row>
    <row r="4" spans="1:54" s="77" customFormat="1" ht="19.350000000000001" customHeight="1" x14ac:dyDescent="0.2">
      <c r="A4" s="68"/>
      <c r="C4" s="119"/>
      <c r="D4" s="406" t="str">
        <f>IF(OR('A | Basisdaten'!W12&gt;12,'A | Basisdaten'!W12=""),"B | Arbeits- und Meilensteinplan (nur für Laufzeiten über 12 Monate)", "Bei Vorhaben mit Laufzeiten bis zu 12 Monaten ist ein Arbeitsplan nicht notwendig - weiter bei Reiter C | Inidkatoren")</f>
        <v>B | Arbeits- und Meilensteinplan (nur für Laufzeiten über 12 Monate)</v>
      </c>
      <c r="E4" s="406"/>
      <c r="F4" s="406"/>
      <c r="G4" s="406"/>
      <c r="H4" s="406"/>
      <c r="I4" s="406"/>
      <c r="J4" s="406"/>
      <c r="K4" s="406"/>
      <c r="L4" s="406"/>
      <c r="M4" s="406"/>
      <c r="N4" s="406"/>
      <c r="O4" s="406"/>
      <c r="P4" s="406"/>
      <c r="Q4" s="406"/>
      <c r="R4" s="406"/>
      <c r="S4" s="406"/>
      <c r="T4" s="406"/>
      <c r="U4" s="406"/>
      <c r="V4" s="406"/>
      <c r="W4" s="406"/>
      <c r="X4" s="406"/>
      <c r="Y4" s="406"/>
      <c r="Z4" s="406"/>
      <c r="AA4" s="406"/>
      <c r="AB4" s="406"/>
      <c r="AC4" s="406"/>
      <c r="AD4" s="406"/>
      <c r="AE4" s="406"/>
      <c r="AF4" s="406"/>
      <c r="AG4" s="406"/>
      <c r="AH4" s="406"/>
      <c r="AI4" s="406"/>
      <c r="AJ4" s="406"/>
      <c r="AK4" s="406"/>
      <c r="AL4" s="406"/>
      <c r="AM4" s="406"/>
      <c r="AN4" s="406"/>
      <c r="AO4" s="406"/>
      <c r="AP4" s="406"/>
      <c r="AQ4" s="406"/>
      <c r="AR4" s="183"/>
      <c r="AS4" s="183"/>
      <c r="AT4" s="183"/>
      <c r="AU4" s="183"/>
      <c r="AW4" s="229"/>
      <c r="AX4" s="248"/>
      <c r="AY4" s="249"/>
      <c r="AZ4" s="250"/>
      <c r="BA4" s="229"/>
      <c r="BB4" s="337"/>
    </row>
    <row r="5" spans="1:54" s="7" customFormat="1" ht="10.15" customHeight="1" x14ac:dyDescent="0.25">
      <c r="A5" s="68"/>
      <c r="B5" s="74"/>
      <c r="C5" s="89"/>
      <c r="D5" s="55"/>
      <c r="I5" s="45"/>
      <c r="AW5" s="228"/>
      <c r="AX5" s="251"/>
      <c r="AY5" s="278"/>
      <c r="AZ5" s="279"/>
      <c r="BA5" s="229"/>
      <c r="BB5" s="336"/>
    </row>
    <row r="6" spans="1:54" s="7" customFormat="1" ht="46.5" customHeight="1" x14ac:dyDescent="0.25">
      <c r="A6" s="68"/>
      <c r="B6" s="74"/>
      <c r="C6" s="89"/>
      <c r="D6" s="362" t="s">
        <v>172</v>
      </c>
      <c r="E6" s="362"/>
      <c r="F6" s="362"/>
      <c r="G6" s="362"/>
      <c r="H6" s="362"/>
      <c r="I6" s="362"/>
      <c r="J6" s="362"/>
      <c r="K6" s="362"/>
      <c r="L6" s="362"/>
      <c r="M6" s="362"/>
      <c r="N6" s="362"/>
      <c r="O6" s="362"/>
      <c r="P6" s="362"/>
      <c r="Q6" s="362"/>
      <c r="R6" s="362"/>
      <c r="S6" s="362"/>
      <c r="T6" s="362"/>
      <c r="U6" s="362"/>
      <c r="V6" s="362"/>
      <c r="W6" s="362"/>
      <c r="X6" s="362"/>
      <c r="Y6" s="362"/>
      <c r="Z6" s="362"/>
      <c r="AA6" s="362"/>
      <c r="AB6" s="362"/>
      <c r="AC6" s="362"/>
      <c r="AD6" s="362"/>
      <c r="AE6" s="362"/>
      <c r="AF6" s="362"/>
      <c r="AG6" s="362"/>
      <c r="AH6" s="362"/>
      <c r="AI6" s="362"/>
      <c r="AJ6" s="362"/>
      <c r="AK6" s="362"/>
      <c r="AL6" s="362"/>
      <c r="AM6" s="362"/>
      <c r="AN6" s="362"/>
      <c r="AO6" s="362"/>
      <c r="AP6" s="362"/>
      <c r="AQ6" s="362"/>
      <c r="AR6" s="362"/>
      <c r="AS6" s="362"/>
      <c r="AT6" s="362"/>
      <c r="AU6" s="362"/>
      <c r="AW6" s="228"/>
      <c r="AX6" s="251"/>
      <c r="AY6" s="453" t="s">
        <v>82</v>
      </c>
      <c r="AZ6" s="454"/>
      <c r="BA6" s="229"/>
      <c r="BB6" s="338"/>
    </row>
    <row r="7" spans="1:54" s="77" customFormat="1" ht="6" customHeight="1" x14ac:dyDescent="0.25">
      <c r="A7" s="68"/>
      <c r="C7" s="132"/>
      <c r="D7" s="101"/>
      <c r="E7" s="101"/>
      <c r="F7" s="26"/>
      <c r="G7" s="26"/>
      <c r="H7" s="26"/>
      <c r="I7" s="26"/>
      <c r="J7" s="26"/>
      <c r="K7" s="26"/>
      <c r="L7" s="26"/>
      <c r="M7" s="26"/>
      <c r="N7" s="26"/>
      <c r="O7" s="26"/>
      <c r="P7" s="26"/>
      <c r="Q7" s="26"/>
      <c r="R7" s="26"/>
      <c r="S7" s="26"/>
      <c r="T7" s="7"/>
      <c r="U7" s="26"/>
      <c r="V7" s="26"/>
      <c r="W7" s="134"/>
      <c r="X7" s="26"/>
      <c r="Y7" s="26"/>
      <c r="Z7" s="26"/>
      <c r="AA7" s="26"/>
      <c r="AB7" s="26"/>
      <c r="AC7" s="26"/>
      <c r="AD7" s="26"/>
      <c r="AE7" s="26"/>
      <c r="AF7" s="26"/>
      <c r="AG7" s="26"/>
      <c r="AH7" s="26"/>
      <c r="AL7" s="26"/>
      <c r="AM7" s="26"/>
      <c r="AN7" s="26"/>
      <c r="AO7" s="26"/>
      <c r="AP7" s="26"/>
      <c r="AQ7" s="26"/>
      <c r="AR7" s="26"/>
      <c r="AS7" s="26"/>
      <c r="AT7" s="26"/>
      <c r="AU7" s="26"/>
      <c r="AV7" s="26"/>
      <c r="AW7" s="229"/>
      <c r="AX7" s="251"/>
      <c r="AY7" s="278"/>
      <c r="AZ7" s="279"/>
      <c r="BA7" s="229"/>
      <c r="BB7" s="337"/>
    </row>
    <row r="8" spans="1:54" s="77" customFormat="1" ht="15" customHeight="1" x14ac:dyDescent="0.25">
      <c r="A8" s="68"/>
      <c r="C8" s="132"/>
      <c r="D8" s="188"/>
      <c r="E8" s="188"/>
      <c r="F8" s="189"/>
      <c r="G8" s="189"/>
      <c r="H8" s="189"/>
      <c r="I8" s="189"/>
      <c r="J8" s="189"/>
      <c r="K8" s="189"/>
      <c r="L8" s="189"/>
      <c r="M8" s="189"/>
      <c r="N8" s="189"/>
      <c r="O8" s="189"/>
      <c r="P8" s="189"/>
      <c r="Q8" s="189"/>
      <c r="R8" s="189"/>
      <c r="S8" s="189"/>
      <c r="T8" s="184"/>
      <c r="U8" s="189"/>
      <c r="V8" s="189"/>
      <c r="W8" s="190"/>
      <c r="X8" s="461">
        <f>IF(ISBLANK('A | Basisdaten'!$M$12),2025,YEAR('A | Basisdaten'!M12))</f>
        <v>2025</v>
      </c>
      <c r="Y8" s="462"/>
      <c r="Z8" s="462"/>
      <c r="AA8" s="463"/>
      <c r="AB8" s="461">
        <f>X8+1</f>
        <v>2026</v>
      </c>
      <c r="AC8" s="462"/>
      <c r="AD8" s="462"/>
      <c r="AE8" s="463"/>
      <c r="AF8" s="461">
        <f>AB8+1</f>
        <v>2027</v>
      </c>
      <c r="AG8" s="462"/>
      <c r="AH8" s="462"/>
      <c r="AI8" s="463"/>
      <c r="AJ8" s="461">
        <f>AF8+1</f>
        <v>2028</v>
      </c>
      <c r="AK8" s="462"/>
      <c r="AL8" s="462"/>
      <c r="AM8" s="463"/>
      <c r="AN8" s="461">
        <f>AJ8+1</f>
        <v>2029</v>
      </c>
      <c r="AO8" s="462"/>
      <c r="AP8" s="462"/>
      <c r="AQ8" s="463"/>
      <c r="AR8" s="461">
        <f>AN8+1</f>
        <v>2030</v>
      </c>
      <c r="AS8" s="462"/>
      <c r="AT8" s="462"/>
      <c r="AU8" s="463"/>
      <c r="AV8" s="26"/>
      <c r="AW8" s="229"/>
      <c r="AX8" s="251"/>
      <c r="AY8" s="278"/>
      <c r="AZ8" s="279"/>
      <c r="BA8" s="229"/>
      <c r="BB8" s="337"/>
    </row>
    <row r="9" spans="1:54" s="77" customFormat="1" ht="17.25" customHeight="1" x14ac:dyDescent="0.25">
      <c r="A9" s="68"/>
      <c r="C9" s="133"/>
      <c r="D9" s="268" t="s">
        <v>179</v>
      </c>
      <c r="E9" s="191"/>
      <c r="F9" s="191"/>
      <c r="G9" s="191"/>
      <c r="H9" s="191"/>
      <c r="I9" s="192"/>
      <c r="J9" s="191"/>
      <c r="K9" s="191"/>
      <c r="L9" s="191"/>
      <c r="M9" s="191"/>
      <c r="N9" s="191"/>
      <c r="O9" s="191"/>
      <c r="P9" s="191"/>
      <c r="Q9" s="191"/>
      <c r="R9" s="459" t="s">
        <v>52</v>
      </c>
      <c r="S9" s="459"/>
      <c r="T9" s="460"/>
      <c r="U9" s="459" t="s">
        <v>51</v>
      </c>
      <c r="V9" s="459"/>
      <c r="W9" s="460"/>
      <c r="X9" s="193" t="s">
        <v>50</v>
      </c>
      <c r="Y9" s="194" t="s">
        <v>49</v>
      </c>
      <c r="Z9" s="194" t="s">
        <v>48</v>
      </c>
      <c r="AA9" s="195" t="s">
        <v>47</v>
      </c>
      <c r="AB9" s="193" t="s">
        <v>50</v>
      </c>
      <c r="AC9" s="194" t="s">
        <v>49</v>
      </c>
      <c r="AD9" s="194" t="s">
        <v>48</v>
      </c>
      <c r="AE9" s="195" t="s">
        <v>47</v>
      </c>
      <c r="AF9" s="193" t="s">
        <v>50</v>
      </c>
      <c r="AG9" s="194" t="s">
        <v>49</v>
      </c>
      <c r="AH9" s="194" t="s">
        <v>48</v>
      </c>
      <c r="AI9" s="195" t="s">
        <v>47</v>
      </c>
      <c r="AJ9" s="193" t="s">
        <v>50</v>
      </c>
      <c r="AK9" s="194" t="s">
        <v>49</v>
      </c>
      <c r="AL9" s="194" t="s">
        <v>48</v>
      </c>
      <c r="AM9" s="195" t="s">
        <v>47</v>
      </c>
      <c r="AN9" s="193" t="s">
        <v>50</v>
      </c>
      <c r="AO9" s="194" t="s">
        <v>49</v>
      </c>
      <c r="AP9" s="194" t="s">
        <v>48</v>
      </c>
      <c r="AQ9" s="195" t="s">
        <v>47</v>
      </c>
      <c r="AR9" s="193" t="s">
        <v>50</v>
      </c>
      <c r="AS9" s="194" t="s">
        <v>49</v>
      </c>
      <c r="AT9" s="194" t="s">
        <v>48</v>
      </c>
      <c r="AU9" s="195" t="s">
        <v>47</v>
      </c>
      <c r="AW9" s="229"/>
      <c r="AX9" s="251"/>
      <c r="AY9" s="280" t="s">
        <v>72</v>
      </c>
      <c r="AZ9" s="281" t="s">
        <v>73</v>
      </c>
      <c r="BA9" s="229"/>
      <c r="BB9" s="337"/>
    </row>
    <row r="10" spans="1:54" s="208" customFormat="1" ht="22.5" hidden="1" customHeight="1" outlineLevel="1" x14ac:dyDescent="0.25">
      <c r="A10" s="207"/>
      <c r="C10" s="209"/>
      <c r="D10" s="210"/>
      <c r="E10" s="211" t="s">
        <v>74</v>
      </c>
      <c r="F10" s="211"/>
      <c r="G10" s="211"/>
      <c r="H10" s="211"/>
      <c r="I10" s="212"/>
      <c r="J10" s="211"/>
      <c r="K10" s="211"/>
      <c r="L10" s="211"/>
      <c r="M10" s="211"/>
      <c r="N10" s="211"/>
      <c r="O10" s="211"/>
      <c r="P10" s="211"/>
      <c r="Q10" s="211"/>
      <c r="R10" s="213"/>
      <c r="S10" s="213"/>
      <c r="T10" s="214"/>
      <c r="U10" s="213"/>
      <c r="V10" s="213"/>
      <c r="W10" s="214"/>
      <c r="X10" s="213">
        <f>VALUE(X8&amp;RIGHT(X9,1))</f>
        <v>20251</v>
      </c>
      <c r="Y10" s="213">
        <f>VALUE(X8&amp;RIGHT(Y9,1))</f>
        <v>20252</v>
      </c>
      <c r="Z10" s="213">
        <f>VALUE(X8&amp;RIGHT(Z9,1))</f>
        <v>20253</v>
      </c>
      <c r="AA10" s="214">
        <f>VALUE(X8&amp;RIGHT(AA9,1))</f>
        <v>20254</v>
      </c>
      <c r="AB10" s="215">
        <f>VALUE(AB8&amp;RIGHT(AB9,1))</f>
        <v>20261</v>
      </c>
      <c r="AC10" s="213">
        <f>VALUE(AB8&amp;RIGHT(AC9,1))</f>
        <v>20262</v>
      </c>
      <c r="AD10" s="213">
        <f>VALUE(AB8&amp;RIGHT(AD9,1))</f>
        <v>20263</v>
      </c>
      <c r="AE10" s="214">
        <f>VALUE(AB8&amp;RIGHT(AE9,1))</f>
        <v>20264</v>
      </c>
      <c r="AF10" s="215">
        <f>VALUE(AF8&amp;RIGHT(AF9,1))</f>
        <v>20271</v>
      </c>
      <c r="AG10" s="213">
        <f>VALUE(AF8&amp;RIGHT(AG9,1))</f>
        <v>20272</v>
      </c>
      <c r="AH10" s="213">
        <f>VALUE(AF8&amp;RIGHT(AH9,1))</f>
        <v>20273</v>
      </c>
      <c r="AI10" s="214">
        <f>VALUE(AF8&amp;RIGHT(AI9,1))</f>
        <v>20274</v>
      </c>
      <c r="AJ10" s="215">
        <f>VALUE(AJ8&amp;RIGHT(AJ9,1))</f>
        <v>20281</v>
      </c>
      <c r="AK10" s="213">
        <f>VALUE(AJ8&amp;RIGHT(AK9,1))</f>
        <v>20282</v>
      </c>
      <c r="AL10" s="213">
        <f>VALUE(AJ8&amp;RIGHT(AL9,1))</f>
        <v>20283</v>
      </c>
      <c r="AM10" s="214">
        <f>VALUE(AJ8&amp;RIGHT(AM9,1))</f>
        <v>20284</v>
      </c>
      <c r="AN10" s="215">
        <f>VALUE(AN8&amp;RIGHT(AN9,1))</f>
        <v>20291</v>
      </c>
      <c r="AO10" s="213">
        <f>VALUE(AN8&amp;RIGHT(AO9,1))</f>
        <v>20292</v>
      </c>
      <c r="AP10" s="213">
        <f>VALUE(AN8&amp;RIGHT(AP9,1))</f>
        <v>20293</v>
      </c>
      <c r="AQ10" s="214">
        <f>VALUE(AN8&amp;RIGHT(AQ9,1))</f>
        <v>20294</v>
      </c>
      <c r="AR10" s="215">
        <f>VALUE(AR8&amp;RIGHT(AR9,1))</f>
        <v>20301</v>
      </c>
      <c r="AS10" s="213">
        <f>VALUE(AR8&amp;RIGHT(AS9,1))</f>
        <v>20302</v>
      </c>
      <c r="AT10" s="213">
        <f>VALUE(AR8&amp;RIGHT(AT9,1))</f>
        <v>20303</v>
      </c>
      <c r="AU10" s="214">
        <f>VALUE(AR8&amp;RIGHT(AU9,1))</f>
        <v>20304</v>
      </c>
      <c r="AW10" s="229"/>
      <c r="AX10" s="252"/>
      <c r="AY10" s="282"/>
      <c r="AZ10" s="283"/>
      <c r="BA10" s="229"/>
      <c r="BB10" s="337"/>
    </row>
    <row r="11" spans="1:54" s="217" customFormat="1" ht="22.5" hidden="1" customHeight="1" outlineLevel="1" x14ac:dyDescent="0.25">
      <c r="A11" s="216"/>
      <c r="C11" s="218"/>
      <c r="D11" s="219"/>
      <c r="E11" s="220" t="s">
        <v>75</v>
      </c>
      <c r="F11" s="220"/>
      <c r="G11" s="220"/>
      <c r="H11" s="220"/>
      <c r="I11" s="221"/>
      <c r="J11" s="220"/>
      <c r="K11" s="220"/>
      <c r="L11" s="220"/>
      <c r="M11" s="220"/>
      <c r="N11" s="220"/>
      <c r="O11" s="220"/>
      <c r="P11" s="220"/>
      <c r="Q11" s="220"/>
      <c r="R11" s="222"/>
      <c r="S11" s="222"/>
      <c r="T11" s="223"/>
      <c r="U11" s="222"/>
      <c r="V11" s="222"/>
      <c r="W11" s="223"/>
      <c r="X11" s="224" t="str">
        <f>X9&amp; " / " &amp;$X8</f>
        <v>Q1 / 2025</v>
      </c>
      <c r="Y11" s="222" t="str">
        <f>Y9&amp; " / " &amp;$X8</f>
        <v>Q2 / 2025</v>
      </c>
      <c r="Z11" s="222" t="str">
        <f>Z9&amp; " / " &amp;$X8</f>
        <v>Q3 / 2025</v>
      </c>
      <c r="AA11" s="223" t="str">
        <f>AA9&amp; " / " &amp;$X8</f>
        <v>Q4 / 2025</v>
      </c>
      <c r="AB11" s="224" t="str">
        <f>AB9&amp; " / " &amp;$AB8</f>
        <v>Q1 / 2026</v>
      </c>
      <c r="AC11" s="222" t="str">
        <f t="shared" ref="AC11:AE11" si="0">AC9&amp; " / " &amp;$AB8</f>
        <v>Q2 / 2026</v>
      </c>
      <c r="AD11" s="222" t="str">
        <f t="shared" si="0"/>
        <v>Q3 / 2026</v>
      </c>
      <c r="AE11" s="223" t="str">
        <f t="shared" si="0"/>
        <v>Q4 / 2026</v>
      </c>
      <c r="AF11" s="224" t="str">
        <f t="shared" ref="AF11:AH11" si="1">AF9&amp; " / " &amp;$AF8</f>
        <v>Q1 / 2027</v>
      </c>
      <c r="AG11" s="222" t="str">
        <f t="shared" si="1"/>
        <v>Q2 / 2027</v>
      </c>
      <c r="AH11" s="222" t="str">
        <f t="shared" si="1"/>
        <v>Q3 / 2027</v>
      </c>
      <c r="AI11" s="223" t="str">
        <f>AI9&amp; " / " &amp;$AF8</f>
        <v>Q4 / 2027</v>
      </c>
      <c r="AJ11" s="224" t="str">
        <f>AJ9&amp; " / " &amp;$AJ8</f>
        <v>Q1 / 2028</v>
      </c>
      <c r="AK11" s="222" t="str">
        <f>AK9&amp; " / " &amp;$AJ8</f>
        <v>Q2 / 2028</v>
      </c>
      <c r="AL11" s="222" t="str">
        <f>AL9&amp; " / " &amp;$AJ8</f>
        <v>Q3 / 2028</v>
      </c>
      <c r="AM11" s="223" t="str">
        <f>AM9&amp; " / " &amp;$AJ8</f>
        <v>Q4 / 2028</v>
      </c>
      <c r="AN11" s="224" t="str">
        <f>AN9&amp; " / " &amp;$AN8</f>
        <v>Q1 / 2029</v>
      </c>
      <c r="AO11" s="222" t="str">
        <f>AO9&amp; " / " &amp;$AN8</f>
        <v>Q2 / 2029</v>
      </c>
      <c r="AP11" s="222" t="str">
        <f>AP9&amp; " / " &amp;$AN8</f>
        <v>Q3 / 2029</v>
      </c>
      <c r="AQ11" s="223" t="str">
        <f>AQ9&amp; " / " &amp;$AN8</f>
        <v>Q4 / 2029</v>
      </c>
      <c r="AR11" s="224" t="str">
        <f>AR9&amp; " / " &amp;$AR8</f>
        <v>Q1 / 2030</v>
      </c>
      <c r="AS11" s="222" t="str">
        <f t="shared" ref="AS11:AU11" si="2">AS9&amp; " / " &amp;$AR8</f>
        <v>Q2 / 2030</v>
      </c>
      <c r="AT11" s="222" t="str">
        <f t="shared" si="2"/>
        <v>Q3 / 2030</v>
      </c>
      <c r="AU11" s="223" t="str">
        <f t="shared" si="2"/>
        <v>Q4 / 2030</v>
      </c>
      <c r="AW11" s="229"/>
      <c r="AX11" s="253"/>
      <c r="AY11" s="256"/>
      <c r="AZ11" s="256"/>
      <c r="BA11" s="229"/>
      <c r="BB11" s="337"/>
    </row>
    <row r="12" spans="1:54" s="77" customFormat="1" ht="34.5" customHeight="1" collapsed="1" x14ac:dyDescent="0.25">
      <c r="A12" s="68"/>
      <c r="C12" s="132">
        <f>MAX($C$5:C9)+1</f>
        <v>1</v>
      </c>
      <c r="D12" s="465">
        <v>1</v>
      </c>
      <c r="E12" s="466" t="s">
        <v>140</v>
      </c>
      <c r="F12" s="466"/>
      <c r="G12" s="466"/>
      <c r="H12" s="466"/>
      <c r="I12" s="466"/>
      <c r="J12" s="466"/>
      <c r="K12" s="466"/>
      <c r="L12" s="466"/>
      <c r="M12" s="466"/>
      <c r="N12" s="466"/>
      <c r="O12" s="466"/>
      <c r="P12" s="466"/>
      <c r="Q12" s="466"/>
      <c r="R12" s="464"/>
      <c r="S12" s="464"/>
      <c r="T12" s="464"/>
      <c r="U12" s="464"/>
      <c r="V12" s="464"/>
      <c r="W12" s="464"/>
      <c r="X12" s="186"/>
      <c r="Y12" s="186"/>
      <c r="Z12" s="186"/>
      <c r="AA12" s="187"/>
      <c r="AB12" s="185"/>
      <c r="AC12" s="186"/>
      <c r="AD12" s="186"/>
      <c r="AE12" s="187"/>
      <c r="AF12" s="185"/>
      <c r="AG12" s="186"/>
      <c r="AH12" s="186"/>
      <c r="AI12" s="187"/>
      <c r="AJ12" s="185"/>
      <c r="AK12" s="186"/>
      <c r="AL12" s="186"/>
      <c r="AM12" s="187"/>
      <c r="AN12" s="185"/>
      <c r="AO12" s="186"/>
      <c r="AP12" s="186"/>
      <c r="AQ12" s="187"/>
      <c r="AR12" s="185"/>
      <c r="AS12" s="186"/>
      <c r="AT12" s="186"/>
      <c r="AU12" s="187"/>
      <c r="AW12" s="229"/>
      <c r="AX12" s="254"/>
      <c r="AY12" s="284" t="str">
        <f>IFERROR(VALUE(RIGHT(R12,4)&amp;MID(R12,2,1)),"k.A.")</f>
        <v>k.A.</v>
      </c>
      <c r="AZ12" s="285" t="str">
        <f>IFERROR(VALUE(RIGHT(U12,4)&amp;MID(U12,2,1)),"k. A.")</f>
        <v>k. A.</v>
      </c>
      <c r="BA12" s="230"/>
      <c r="BB12" s="333"/>
    </row>
    <row r="13" spans="1:54" s="77" customFormat="1" ht="34.5" customHeight="1" x14ac:dyDescent="0.2">
      <c r="A13" s="68"/>
      <c r="C13" s="132">
        <f>MAX($C$7:C12)+1</f>
        <v>2</v>
      </c>
      <c r="D13" s="465"/>
      <c r="E13" s="455" t="s">
        <v>89</v>
      </c>
      <c r="F13" s="456"/>
      <c r="G13" s="456"/>
      <c r="H13" s="456"/>
      <c r="I13" s="456"/>
      <c r="J13" s="456"/>
      <c r="K13" s="456"/>
      <c r="L13" s="456"/>
      <c r="M13" s="456"/>
      <c r="N13" s="456"/>
      <c r="O13" s="456"/>
      <c r="P13" s="456"/>
      <c r="Q13" s="456"/>
      <c r="R13" s="456"/>
      <c r="S13" s="456"/>
      <c r="T13" s="456"/>
      <c r="U13" s="456"/>
      <c r="V13" s="456"/>
      <c r="W13" s="456"/>
      <c r="X13" s="456"/>
      <c r="Y13" s="456"/>
      <c r="Z13" s="456"/>
      <c r="AA13" s="456"/>
      <c r="AB13" s="456"/>
      <c r="AC13" s="456"/>
      <c r="AD13" s="456"/>
      <c r="AE13" s="456"/>
      <c r="AF13" s="456"/>
      <c r="AG13" s="456"/>
      <c r="AH13" s="456"/>
      <c r="AI13" s="456"/>
      <c r="AJ13" s="456"/>
      <c r="AK13" s="456"/>
      <c r="AL13" s="456"/>
      <c r="AM13" s="456"/>
      <c r="AN13" s="456"/>
      <c r="AO13" s="456"/>
      <c r="AP13" s="456"/>
      <c r="AQ13" s="456"/>
      <c r="AR13" s="456"/>
      <c r="AS13" s="456"/>
      <c r="AT13" s="456"/>
      <c r="AU13" s="457"/>
      <c r="AW13" s="229"/>
      <c r="AX13" s="254"/>
      <c r="AY13" s="286"/>
      <c r="AZ13" s="287"/>
      <c r="BA13" s="230"/>
      <c r="BB13" s="333"/>
    </row>
    <row r="14" spans="1:54" s="77" customFormat="1" ht="34.5" customHeight="1" x14ac:dyDescent="0.2">
      <c r="A14" s="68"/>
      <c r="C14" s="132">
        <f>MAX($C$5:C13)+1</f>
        <v>3</v>
      </c>
      <c r="D14" s="465"/>
      <c r="E14" s="467" t="s">
        <v>176</v>
      </c>
      <c r="F14" s="468"/>
      <c r="G14" s="468"/>
      <c r="H14" s="468"/>
      <c r="I14" s="468"/>
      <c r="J14" s="468"/>
      <c r="K14" s="468"/>
      <c r="L14" s="468"/>
      <c r="M14" s="468"/>
      <c r="N14" s="468"/>
      <c r="O14" s="468"/>
      <c r="P14" s="468"/>
      <c r="Q14" s="468"/>
      <c r="R14" s="458"/>
      <c r="S14" s="458"/>
      <c r="T14" s="458"/>
      <c r="U14" s="458">
        <f>U12</f>
        <v>0</v>
      </c>
      <c r="V14" s="458"/>
      <c r="W14" s="458"/>
      <c r="X14" s="225" t="str">
        <f>IF($U14=X$11, "t", "")</f>
        <v/>
      </c>
      <c r="Y14" s="226" t="str">
        <f t="shared" ref="Y14:AU20" si="3">IF($U14=Y$11, "t", "")</f>
        <v/>
      </c>
      <c r="Z14" s="226" t="str">
        <f t="shared" si="3"/>
        <v/>
      </c>
      <c r="AA14" s="227" t="str">
        <f t="shared" si="3"/>
        <v/>
      </c>
      <c r="AB14" s="225" t="str">
        <f t="shared" si="3"/>
        <v/>
      </c>
      <c r="AC14" s="226" t="str">
        <f t="shared" si="3"/>
        <v/>
      </c>
      <c r="AD14" s="226" t="str">
        <f t="shared" si="3"/>
        <v/>
      </c>
      <c r="AE14" s="227" t="str">
        <f t="shared" si="3"/>
        <v/>
      </c>
      <c r="AF14" s="225" t="str">
        <f t="shared" si="3"/>
        <v/>
      </c>
      <c r="AG14" s="226" t="str">
        <f t="shared" si="3"/>
        <v/>
      </c>
      <c r="AH14" s="226" t="str">
        <f t="shared" si="3"/>
        <v/>
      </c>
      <c r="AI14" s="227" t="str">
        <f t="shared" si="3"/>
        <v/>
      </c>
      <c r="AJ14" s="225" t="str">
        <f t="shared" si="3"/>
        <v/>
      </c>
      <c r="AK14" s="226" t="str">
        <f t="shared" si="3"/>
        <v/>
      </c>
      <c r="AL14" s="226" t="str">
        <f t="shared" si="3"/>
        <v/>
      </c>
      <c r="AM14" s="227" t="str">
        <f t="shared" si="3"/>
        <v/>
      </c>
      <c r="AN14" s="225" t="str">
        <f t="shared" si="3"/>
        <v/>
      </c>
      <c r="AO14" s="226" t="str">
        <f t="shared" si="3"/>
        <v/>
      </c>
      <c r="AP14" s="226" t="str">
        <f t="shared" si="3"/>
        <v/>
      </c>
      <c r="AQ14" s="227" t="str">
        <f t="shared" si="3"/>
        <v/>
      </c>
      <c r="AR14" s="225" t="str">
        <f t="shared" si="3"/>
        <v/>
      </c>
      <c r="AS14" s="226" t="str">
        <f t="shared" si="3"/>
        <v/>
      </c>
      <c r="AT14" s="226" t="str">
        <f t="shared" si="3"/>
        <v/>
      </c>
      <c r="AU14" s="227" t="str">
        <f t="shared" si="3"/>
        <v/>
      </c>
      <c r="AW14" s="229"/>
      <c r="AX14" s="251"/>
      <c r="AY14" s="179"/>
      <c r="AZ14" s="159"/>
      <c r="BA14" s="229"/>
      <c r="BB14" s="332"/>
    </row>
    <row r="15" spans="1:54" s="77" customFormat="1" ht="34.5" customHeight="1" x14ac:dyDescent="0.25">
      <c r="A15" s="68"/>
      <c r="C15" s="132">
        <f>MAX($C$5:C14)+1</f>
        <v>4</v>
      </c>
      <c r="D15" s="469">
        <v>2</v>
      </c>
      <c r="E15" s="466" t="s">
        <v>141</v>
      </c>
      <c r="F15" s="466"/>
      <c r="G15" s="466"/>
      <c r="H15" s="466"/>
      <c r="I15" s="466"/>
      <c r="J15" s="466"/>
      <c r="K15" s="466"/>
      <c r="L15" s="466"/>
      <c r="M15" s="466"/>
      <c r="N15" s="466"/>
      <c r="O15" s="466"/>
      <c r="P15" s="466"/>
      <c r="Q15" s="466"/>
      <c r="R15" s="464"/>
      <c r="S15" s="464"/>
      <c r="T15" s="464"/>
      <c r="U15" s="464"/>
      <c r="V15" s="464"/>
      <c r="W15" s="464"/>
      <c r="X15" s="186"/>
      <c r="Y15" s="186"/>
      <c r="Z15" s="186"/>
      <c r="AA15" s="187"/>
      <c r="AB15" s="185"/>
      <c r="AC15" s="186"/>
      <c r="AD15" s="186"/>
      <c r="AE15" s="187"/>
      <c r="AF15" s="185"/>
      <c r="AG15" s="186"/>
      <c r="AH15" s="186"/>
      <c r="AI15" s="187"/>
      <c r="AJ15" s="185"/>
      <c r="AK15" s="186"/>
      <c r="AL15" s="186"/>
      <c r="AM15" s="187"/>
      <c r="AN15" s="185"/>
      <c r="AO15" s="186"/>
      <c r="AP15" s="186"/>
      <c r="AQ15" s="187"/>
      <c r="AR15" s="185"/>
      <c r="AS15" s="186"/>
      <c r="AT15" s="186"/>
      <c r="AU15" s="187"/>
      <c r="AW15" s="229"/>
      <c r="AX15" s="254"/>
      <c r="AY15" s="284" t="str">
        <f>IFERROR(VALUE(RIGHT(R15,4)&amp;MID(R15,2,1)),"k.A.")</f>
        <v>k.A.</v>
      </c>
      <c r="AZ15" s="285" t="str">
        <f>IFERROR(VALUE(RIGHT(U15,4)&amp;MID(U15,2,1)),"k. A.")</f>
        <v>k. A.</v>
      </c>
      <c r="BA15" s="230"/>
      <c r="BB15" s="337"/>
    </row>
    <row r="16" spans="1:54" s="77" customFormat="1" ht="34.5" customHeight="1" x14ac:dyDescent="0.2">
      <c r="A16" s="68"/>
      <c r="C16" s="132">
        <f>MAX($C$5:C15)+1</f>
        <v>5</v>
      </c>
      <c r="D16" s="469"/>
      <c r="E16" s="455" t="s">
        <v>89</v>
      </c>
      <c r="F16" s="456"/>
      <c r="G16" s="456"/>
      <c r="H16" s="456"/>
      <c r="I16" s="456"/>
      <c r="J16" s="456"/>
      <c r="K16" s="456"/>
      <c r="L16" s="456"/>
      <c r="M16" s="456"/>
      <c r="N16" s="456"/>
      <c r="O16" s="456"/>
      <c r="P16" s="456"/>
      <c r="Q16" s="456"/>
      <c r="R16" s="456"/>
      <c r="S16" s="456"/>
      <c r="T16" s="456"/>
      <c r="U16" s="456"/>
      <c r="V16" s="456"/>
      <c r="W16" s="456"/>
      <c r="X16" s="456"/>
      <c r="Y16" s="456"/>
      <c r="Z16" s="456"/>
      <c r="AA16" s="456"/>
      <c r="AB16" s="456"/>
      <c r="AC16" s="456"/>
      <c r="AD16" s="456"/>
      <c r="AE16" s="456"/>
      <c r="AF16" s="456"/>
      <c r="AG16" s="456"/>
      <c r="AH16" s="456"/>
      <c r="AI16" s="456"/>
      <c r="AJ16" s="456"/>
      <c r="AK16" s="456"/>
      <c r="AL16" s="456"/>
      <c r="AM16" s="456"/>
      <c r="AN16" s="456"/>
      <c r="AO16" s="456"/>
      <c r="AP16" s="456"/>
      <c r="AQ16" s="456"/>
      <c r="AR16" s="456"/>
      <c r="AS16" s="456"/>
      <c r="AT16" s="456"/>
      <c r="AU16" s="457"/>
      <c r="AW16" s="229"/>
      <c r="AX16" s="254"/>
      <c r="AY16" s="286"/>
      <c r="AZ16" s="287"/>
      <c r="BA16" s="230"/>
      <c r="BB16" s="333"/>
    </row>
    <row r="17" spans="1:56" s="77" customFormat="1" ht="34.5" customHeight="1" x14ac:dyDescent="0.2">
      <c r="A17" s="68"/>
      <c r="C17" s="132">
        <f>MAX($C$5:C16)+1</f>
        <v>6</v>
      </c>
      <c r="D17" s="465"/>
      <c r="E17" s="467" t="s">
        <v>177</v>
      </c>
      <c r="F17" s="468"/>
      <c r="G17" s="468"/>
      <c r="H17" s="468"/>
      <c r="I17" s="468"/>
      <c r="J17" s="468"/>
      <c r="K17" s="468"/>
      <c r="L17" s="468"/>
      <c r="M17" s="468"/>
      <c r="N17" s="468"/>
      <c r="O17" s="468"/>
      <c r="P17" s="468"/>
      <c r="Q17" s="468"/>
      <c r="R17" s="458"/>
      <c r="S17" s="458"/>
      <c r="T17" s="458"/>
      <c r="U17" s="458">
        <f>U15</f>
        <v>0</v>
      </c>
      <c r="V17" s="458"/>
      <c r="W17" s="458"/>
      <c r="X17" s="225" t="str">
        <f>IF($U17=X$11, "t", "")</f>
        <v/>
      </c>
      <c r="Y17" s="226" t="str">
        <f t="shared" si="3"/>
        <v/>
      </c>
      <c r="Z17" s="226" t="str">
        <f t="shared" si="3"/>
        <v/>
      </c>
      <c r="AA17" s="227" t="str">
        <f t="shared" si="3"/>
        <v/>
      </c>
      <c r="AB17" s="225" t="str">
        <f t="shared" si="3"/>
        <v/>
      </c>
      <c r="AC17" s="226" t="str">
        <f t="shared" si="3"/>
        <v/>
      </c>
      <c r="AD17" s="226" t="str">
        <f t="shared" si="3"/>
        <v/>
      </c>
      <c r="AE17" s="227" t="str">
        <f t="shared" si="3"/>
        <v/>
      </c>
      <c r="AF17" s="225" t="str">
        <f t="shared" si="3"/>
        <v/>
      </c>
      <c r="AG17" s="226" t="str">
        <f t="shared" si="3"/>
        <v/>
      </c>
      <c r="AH17" s="226" t="str">
        <f t="shared" si="3"/>
        <v/>
      </c>
      <c r="AI17" s="227" t="str">
        <f t="shared" si="3"/>
        <v/>
      </c>
      <c r="AJ17" s="225" t="str">
        <f t="shared" si="3"/>
        <v/>
      </c>
      <c r="AK17" s="226" t="str">
        <f t="shared" si="3"/>
        <v/>
      </c>
      <c r="AL17" s="226" t="str">
        <f t="shared" si="3"/>
        <v/>
      </c>
      <c r="AM17" s="227" t="str">
        <f t="shared" si="3"/>
        <v/>
      </c>
      <c r="AN17" s="225" t="str">
        <f t="shared" si="3"/>
        <v/>
      </c>
      <c r="AO17" s="226" t="str">
        <f t="shared" si="3"/>
        <v/>
      </c>
      <c r="AP17" s="226" t="str">
        <f t="shared" si="3"/>
        <v/>
      </c>
      <c r="AQ17" s="227" t="str">
        <f t="shared" si="3"/>
        <v/>
      </c>
      <c r="AR17" s="225" t="str">
        <f t="shared" si="3"/>
        <v/>
      </c>
      <c r="AS17" s="226" t="str">
        <f t="shared" si="3"/>
        <v/>
      </c>
      <c r="AT17" s="226" t="str">
        <f t="shared" si="3"/>
        <v/>
      </c>
      <c r="AU17" s="227" t="str">
        <f t="shared" si="3"/>
        <v/>
      </c>
      <c r="AW17" s="229"/>
      <c r="AX17" s="251"/>
      <c r="AY17" s="286"/>
      <c r="AZ17" s="287"/>
      <c r="BA17" s="229"/>
      <c r="BB17" s="329"/>
    </row>
    <row r="18" spans="1:56" s="77" customFormat="1" ht="34.5" customHeight="1" x14ac:dyDescent="0.25">
      <c r="A18" s="68"/>
      <c r="C18" s="132">
        <f>MAX($C$5:C17)+1</f>
        <v>7</v>
      </c>
      <c r="D18" s="465">
        <v>3</v>
      </c>
      <c r="E18" s="466" t="s">
        <v>142</v>
      </c>
      <c r="F18" s="466"/>
      <c r="G18" s="466"/>
      <c r="H18" s="466"/>
      <c r="I18" s="466"/>
      <c r="J18" s="466"/>
      <c r="K18" s="466"/>
      <c r="L18" s="466"/>
      <c r="M18" s="466"/>
      <c r="N18" s="466"/>
      <c r="O18" s="466"/>
      <c r="P18" s="466"/>
      <c r="Q18" s="466"/>
      <c r="R18" s="464"/>
      <c r="S18" s="464"/>
      <c r="T18" s="464"/>
      <c r="U18" s="464"/>
      <c r="V18" s="464"/>
      <c r="W18" s="464"/>
      <c r="X18" s="186"/>
      <c r="Y18" s="186"/>
      <c r="Z18" s="186"/>
      <c r="AA18" s="187"/>
      <c r="AB18" s="185"/>
      <c r="AC18" s="186"/>
      <c r="AD18" s="186"/>
      <c r="AE18" s="187"/>
      <c r="AF18" s="185"/>
      <c r="AG18" s="186"/>
      <c r="AH18" s="186"/>
      <c r="AI18" s="187"/>
      <c r="AJ18" s="185"/>
      <c r="AK18" s="186"/>
      <c r="AL18" s="186"/>
      <c r="AM18" s="187"/>
      <c r="AN18" s="185"/>
      <c r="AO18" s="186"/>
      <c r="AP18" s="186"/>
      <c r="AQ18" s="187"/>
      <c r="AR18" s="185"/>
      <c r="AS18" s="186"/>
      <c r="AT18" s="186"/>
      <c r="AU18" s="187"/>
      <c r="AW18" s="229"/>
      <c r="AX18" s="254"/>
      <c r="AY18" s="284" t="str">
        <f>IFERROR(VALUE(RIGHT(R18,4)&amp;MID(R18,2,1)),"k.A.")</f>
        <v>k.A.</v>
      </c>
      <c r="AZ18" s="285" t="str">
        <f>IFERROR(VALUE(RIGHT(U18,4)&amp;MID(U18,2,1)),"k. A.")</f>
        <v>k. A.</v>
      </c>
      <c r="BA18" s="230"/>
      <c r="BB18" s="337"/>
    </row>
    <row r="19" spans="1:56" s="77" customFormat="1" ht="34.5" customHeight="1" x14ac:dyDescent="0.2">
      <c r="A19" s="68"/>
      <c r="C19" s="132">
        <f>MAX($C$5:C18)+1</f>
        <v>8</v>
      </c>
      <c r="D19" s="465"/>
      <c r="E19" s="455" t="s">
        <v>89</v>
      </c>
      <c r="F19" s="456"/>
      <c r="G19" s="456"/>
      <c r="H19" s="456"/>
      <c r="I19" s="456"/>
      <c r="J19" s="456"/>
      <c r="K19" s="456"/>
      <c r="L19" s="456"/>
      <c r="M19" s="456"/>
      <c r="N19" s="456"/>
      <c r="O19" s="456"/>
      <c r="P19" s="456"/>
      <c r="Q19" s="456"/>
      <c r="R19" s="456"/>
      <c r="S19" s="456"/>
      <c r="T19" s="456"/>
      <c r="U19" s="456"/>
      <c r="V19" s="456"/>
      <c r="W19" s="456"/>
      <c r="X19" s="456"/>
      <c r="Y19" s="456"/>
      <c r="Z19" s="456"/>
      <c r="AA19" s="456"/>
      <c r="AB19" s="456"/>
      <c r="AC19" s="456"/>
      <c r="AD19" s="456"/>
      <c r="AE19" s="456"/>
      <c r="AF19" s="456"/>
      <c r="AG19" s="456"/>
      <c r="AH19" s="456"/>
      <c r="AI19" s="456"/>
      <c r="AJ19" s="456"/>
      <c r="AK19" s="456"/>
      <c r="AL19" s="456"/>
      <c r="AM19" s="456"/>
      <c r="AN19" s="456"/>
      <c r="AO19" s="456"/>
      <c r="AP19" s="456"/>
      <c r="AQ19" s="456"/>
      <c r="AR19" s="456"/>
      <c r="AS19" s="456"/>
      <c r="AT19" s="456"/>
      <c r="AU19" s="457"/>
      <c r="AW19" s="229"/>
      <c r="AX19" s="254"/>
      <c r="AY19" s="286"/>
      <c r="AZ19" s="287"/>
      <c r="BA19" s="230"/>
      <c r="BB19" s="333"/>
    </row>
    <row r="20" spans="1:56" s="77" customFormat="1" ht="34.5" customHeight="1" x14ac:dyDescent="0.2">
      <c r="A20" s="68"/>
      <c r="C20" s="132">
        <f>MAX($C$5:C19)+1</f>
        <v>9</v>
      </c>
      <c r="D20" s="465"/>
      <c r="E20" s="467" t="s">
        <v>178</v>
      </c>
      <c r="F20" s="468"/>
      <c r="G20" s="468"/>
      <c r="H20" s="468"/>
      <c r="I20" s="468"/>
      <c r="J20" s="468"/>
      <c r="K20" s="468"/>
      <c r="L20" s="468"/>
      <c r="M20" s="468"/>
      <c r="N20" s="468"/>
      <c r="O20" s="468"/>
      <c r="P20" s="468"/>
      <c r="Q20" s="468"/>
      <c r="R20" s="458"/>
      <c r="S20" s="458"/>
      <c r="T20" s="458"/>
      <c r="U20" s="458">
        <f>U18</f>
        <v>0</v>
      </c>
      <c r="V20" s="458"/>
      <c r="W20" s="458"/>
      <c r="X20" s="225" t="str">
        <f>IF($U20=X$11, "t", "")</f>
        <v/>
      </c>
      <c r="Y20" s="226" t="str">
        <f t="shared" si="3"/>
        <v/>
      </c>
      <c r="Z20" s="226" t="str">
        <f t="shared" si="3"/>
        <v/>
      </c>
      <c r="AA20" s="227" t="str">
        <f t="shared" si="3"/>
        <v/>
      </c>
      <c r="AB20" s="225" t="str">
        <f t="shared" si="3"/>
        <v/>
      </c>
      <c r="AC20" s="226" t="str">
        <f t="shared" si="3"/>
        <v/>
      </c>
      <c r="AD20" s="226" t="str">
        <f t="shared" si="3"/>
        <v/>
      </c>
      <c r="AE20" s="227" t="str">
        <f t="shared" si="3"/>
        <v/>
      </c>
      <c r="AF20" s="225" t="str">
        <f t="shared" si="3"/>
        <v/>
      </c>
      <c r="AG20" s="226" t="str">
        <f t="shared" si="3"/>
        <v/>
      </c>
      <c r="AH20" s="226" t="str">
        <f t="shared" si="3"/>
        <v/>
      </c>
      <c r="AI20" s="227" t="str">
        <f t="shared" si="3"/>
        <v/>
      </c>
      <c r="AJ20" s="225" t="str">
        <f t="shared" si="3"/>
        <v/>
      </c>
      <c r="AK20" s="226" t="str">
        <f t="shared" si="3"/>
        <v/>
      </c>
      <c r="AL20" s="226" t="str">
        <f t="shared" si="3"/>
        <v/>
      </c>
      <c r="AM20" s="227" t="str">
        <f t="shared" si="3"/>
        <v/>
      </c>
      <c r="AN20" s="225" t="str">
        <f t="shared" si="3"/>
        <v/>
      </c>
      <c r="AO20" s="226" t="str">
        <f t="shared" si="3"/>
        <v/>
      </c>
      <c r="AP20" s="226" t="str">
        <f t="shared" si="3"/>
        <v/>
      </c>
      <c r="AQ20" s="227" t="str">
        <f t="shared" si="3"/>
        <v/>
      </c>
      <c r="AR20" s="225" t="str">
        <f t="shared" si="3"/>
        <v/>
      </c>
      <c r="AS20" s="226" t="str">
        <f t="shared" si="3"/>
        <v/>
      </c>
      <c r="AT20" s="226" t="str">
        <f t="shared" si="3"/>
        <v/>
      </c>
      <c r="AU20" s="227" t="str">
        <f t="shared" si="3"/>
        <v/>
      </c>
      <c r="AW20" s="229"/>
      <c r="AX20" s="251"/>
      <c r="AY20" s="286"/>
      <c r="AZ20" s="287"/>
      <c r="BA20" s="229"/>
      <c r="BB20" s="329"/>
    </row>
    <row r="21" spans="1:56" s="125" customFormat="1" ht="15" customHeight="1" x14ac:dyDescent="0.2">
      <c r="A21" s="68"/>
      <c r="C21" s="131"/>
      <c r="D21" s="130"/>
      <c r="E21" s="129"/>
      <c r="F21" s="129"/>
      <c r="G21" s="128"/>
      <c r="H21" s="128"/>
      <c r="I21" s="128"/>
      <c r="J21" s="128"/>
      <c r="K21" s="128"/>
      <c r="L21" s="128"/>
      <c r="M21" s="128"/>
      <c r="N21" s="128"/>
      <c r="O21" s="128"/>
      <c r="P21" s="128"/>
      <c r="Q21" s="128"/>
      <c r="R21" s="127"/>
      <c r="S21" s="127"/>
      <c r="T21" s="127"/>
      <c r="U21" s="127"/>
      <c r="V21" s="127"/>
      <c r="W21" s="127"/>
      <c r="X21" s="126"/>
      <c r="Y21" s="126"/>
      <c r="Z21" s="126"/>
      <c r="AA21" s="126"/>
      <c r="AB21" s="126"/>
      <c r="AC21" s="126"/>
      <c r="AD21" s="126"/>
      <c r="AE21" s="126"/>
      <c r="AF21" s="126"/>
      <c r="AG21" s="126"/>
      <c r="AH21" s="126"/>
      <c r="AI21" s="126"/>
      <c r="AJ21" s="126"/>
      <c r="AK21" s="126"/>
      <c r="AL21" s="126"/>
      <c r="AM21" s="126"/>
      <c r="AN21" s="126"/>
      <c r="AO21" s="126"/>
      <c r="AP21" s="126"/>
      <c r="AQ21" s="126"/>
      <c r="AR21" s="126"/>
      <c r="AS21" s="126"/>
      <c r="AT21" s="126"/>
      <c r="AU21" s="126"/>
      <c r="AW21" s="229"/>
      <c r="AX21" s="68"/>
      <c r="AY21" s="68"/>
      <c r="AZ21" s="68"/>
      <c r="BA21" s="229"/>
      <c r="BB21" s="337"/>
    </row>
    <row r="22" spans="1:56" s="77" customFormat="1" ht="24" customHeight="1" x14ac:dyDescent="0.2">
      <c r="A22" s="68"/>
      <c r="C22" s="117"/>
      <c r="D22" s="418" t="s">
        <v>180</v>
      </c>
      <c r="E22" s="419"/>
      <c r="F22" s="419"/>
      <c r="G22" s="419"/>
      <c r="H22" s="419"/>
      <c r="I22" s="419"/>
      <c r="J22" s="419"/>
      <c r="K22" s="419"/>
      <c r="L22" s="419"/>
      <c r="M22" s="419"/>
      <c r="N22" s="419"/>
      <c r="O22" s="419"/>
      <c r="P22" s="419"/>
      <c r="Q22" s="419"/>
      <c r="R22" s="419"/>
      <c r="S22" s="419"/>
      <c r="T22" s="419"/>
      <c r="U22" s="419"/>
      <c r="V22" s="419"/>
      <c r="W22" s="419"/>
      <c r="X22" s="419"/>
      <c r="Y22" s="419"/>
      <c r="Z22" s="419"/>
      <c r="AA22" s="419"/>
      <c r="AB22" s="419"/>
      <c r="AC22" s="419"/>
      <c r="AD22" s="419"/>
      <c r="AE22" s="419"/>
      <c r="AF22" s="419"/>
      <c r="AG22" s="419"/>
      <c r="AH22" s="419"/>
      <c r="AI22" s="419"/>
      <c r="AJ22" s="419"/>
      <c r="AK22" s="419"/>
      <c r="AL22" s="419"/>
      <c r="AM22" s="419"/>
      <c r="AN22" s="419"/>
      <c r="AO22" s="419"/>
      <c r="AP22" s="419"/>
      <c r="AQ22" s="419"/>
      <c r="AR22" s="419"/>
      <c r="AS22" s="419"/>
      <c r="AT22" s="419"/>
      <c r="AU22" s="420"/>
      <c r="AW22" s="229"/>
      <c r="AX22" s="68"/>
      <c r="AY22" s="68"/>
      <c r="AZ22" s="68"/>
      <c r="BA22" s="230"/>
      <c r="BB22" s="337"/>
    </row>
    <row r="23" spans="1:56" s="77" customFormat="1" ht="90" customHeight="1" x14ac:dyDescent="0.2">
      <c r="A23" s="68"/>
      <c r="C23" s="132">
        <f>MAX($C$5:C22)+1</f>
        <v>10</v>
      </c>
      <c r="D23" s="448"/>
      <c r="E23" s="449"/>
      <c r="F23" s="449"/>
      <c r="G23" s="449"/>
      <c r="H23" s="449"/>
      <c r="I23" s="449"/>
      <c r="J23" s="449"/>
      <c r="K23" s="449"/>
      <c r="L23" s="449"/>
      <c r="M23" s="449"/>
      <c r="N23" s="449"/>
      <c r="O23" s="449"/>
      <c r="P23" s="449"/>
      <c r="Q23" s="449"/>
      <c r="R23" s="449"/>
      <c r="S23" s="449"/>
      <c r="T23" s="449"/>
      <c r="U23" s="449"/>
      <c r="V23" s="449"/>
      <c r="W23" s="449"/>
      <c r="X23" s="449"/>
      <c r="Y23" s="449"/>
      <c r="Z23" s="449"/>
      <c r="AA23" s="449"/>
      <c r="AB23" s="449"/>
      <c r="AC23" s="449"/>
      <c r="AD23" s="449"/>
      <c r="AE23" s="449"/>
      <c r="AF23" s="449"/>
      <c r="AG23" s="449"/>
      <c r="AH23" s="449"/>
      <c r="AI23" s="449"/>
      <c r="AJ23" s="449"/>
      <c r="AK23" s="449"/>
      <c r="AL23" s="449"/>
      <c r="AM23" s="449"/>
      <c r="AN23" s="449"/>
      <c r="AO23" s="449"/>
      <c r="AP23" s="449"/>
      <c r="AQ23" s="449"/>
      <c r="AR23" s="449"/>
      <c r="AS23" s="449"/>
      <c r="AT23" s="449"/>
      <c r="AU23" s="450"/>
      <c r="AW23" s="229"/>
      <c r="AX23" s="68"/>
      <c r="AY23" s="68"/>
      <c r="AZ23" s="68"/>
      <c r="BA23" s="231"/>
      <c r="BB23" s="329"/>
    </row>
    <row r="24" spans="1:56" s="77" customFormat="1" ht="15" customHeight="1" x14ac:dyDescent="0.25">
      <c r="A24" s="68"/>
      <c r="C24" s="116"/>
      <c r="D24" s="7"/>
      <c r="E24" s="7"/>
      <c r="F24" s="7"/>
      <c r="G24" s="7"/>
      <c r="H24" s="7"/>
      <c r="I24" s="7"/>
      <c r="J24" s="7"/>
      <c r="K24" s="7"/>
      <c r="L24" s="7"/>
      <c r="M24" s="7"/>
      <c r="N24" s="7"/>
      <c r="O24" s="7"/>
      <c r="P24" s="7"/>
      <c r="Q24" s="7"/>
      <c r="R24" s="7"/>
      <c r="S24" s="7"/>
      <c r="T24" s="7"/>
      <c r="U24" s="7"/>
      <c r="V24" s="7"/>
      <c r="W24" s="7"/>
      <c r="X24" s="7"/>
      <c r="Y24" s="7"/>
      <c r="Z24" s="7"/>
      <c r="AA24" s="7"/>
      <c r="AB24" s="7"/>
      <c r="AC24" s="7"/>
      <c r="AD24" s="7"/>
      <c r="AE24" s="7"/>
      <c r="AF24" s="7"/>
      <c r="AG24" s="7"/>
      <c r="AH24" s="7"/>
      <c r="AI24" s="7"/>
      <c r="AJ24" s="7"/>
      <c r="AK24" s="7"/>
      <c r="AL24" s="7"/>
      <c r="AM24" s="7"/>
      <c r="AN24" s="7"/>
      <c r="AO24" s="7"/>
      <c r="AP24" s="7"/>
      <c r="AQ24" s="7"/>
      <c r="AR24" s="7"/>
      <c r="AS24" s="7"/>
      <c r="AT24" s="7"/>
      <c r="AU24" s="7"/>
      <c r="AW24" s="229"/>
      <c r="AX24" s="68"/>
      <c r="AY24" s="68"/>
      <c r="AZ24" s="68"/>
      <c r="BA24" s="231"/>
      <c r="BB24" s="337"/>
    </row>
    <row r="25" spans="1:56" ht="6" customHeight="1" x14ac:dyDescent="0.25">
      <c r="B25" s="74"/>
      <c r="C25" s="7"/>
      <c r="D25" s="7"/>
      <c r="E25" s="7"/>
      <c r="F25" s="7"/>
      <c r="G25" s="7"/>
      <c r="H25" s="7"/>
      <c r="I25" s="7"/>
      <c r="J25" s="7"/>
      <c r="K25" s="7"/>
      <c r="L25" s="7"/>
      <c r="M25" s="7"/>
      <c r="N25" s="7"/>
      <c r="O25" s="7"/>
      <c r="P25" s="7"/>
      <c r="Q25" s="7"/>
      <c r="R25" s="7"/>
      <c r="S25" s="7"/>
      <c r="T25" s="7"/>
      <c r="U25" s="7"/>
      <c r="V25" s="7"/>
      <c r="W25" s="7"/>
      <c r="X25" s="7"/>
      <c r="Y25" s="7"/>
      <c r="Z25" s="7"/>
      <c r="AA25" s="7"/>
      <c r="AB25" s="7"/>
      <c r="AC25" s="7"/>
      <c r="AD25" s="7"/>
      <c r="AE25" s="7"/>
      <c r="AF25" s="7"/>
      <c r="AG25" s="7"/>
      <c r="AH25" s="7"/>
      <c r="AI25" s="7"/>
      <c r="AJ25" s="7"/>
      <c r="AK25" s="7"/>
      <c r="AL25" s="115"/>
      <c r="AM25" s="88"/>
      <c r="AN25" s="7"/>
      <c r="AO25" s="7"/>
      <c r="AP25" s="74"/>
      <c r="AQ25" s="114"/>
      <c r="AR25" s="7"/>
      <c r="AS25" s="7"/>
      <c r="AT25" s="74"/>
      <c r="AU25" s="114"/>
      <c r="AV25" s="74"/>
      <c r="AX25" s="68"/>
      <c r="AY25" s="68"/>
      <c r="AZ25" s="68"/>
      <c r="BA25" s="228"/>
      <c r="BB25" s="329"/>
    </row>
    <row r="26" spans="1:56" ht="25.35" customHeight="1" x14ac:dyDescent="0.25">
      <c r="B26" s="72"/>
      <c r="C26" s="72"/>
      <c r="D26" s="440" t="str">
        <f>ANLEITUNG!C69</f>
        <v>Förderrichtlinie für Information, Aktivierung, Steuerung und Unterstützung von Maßnahmen zur Wiedervernässung von Moorböden (InAWi)</v>
      </c>
      <c r="E26" s="440"/>
      <c r="F26" s="440"/>
      <c r="G26" s="440"/>
      <c r="H26" s="440"/>
      <c r="I26" s="440"/>
      <c r="J26" s="440"/>
      <c r="K26" s="440"/>
      <c r="L26" s="440"/>
      <c r="M26" s="440"/>
      <c r="N26" s="440"/>
      <c r="O26" s="440"/>
      <c r="P26" s="440"/>
      <c r="Q26" s="440"/>
      <c r="R26" s="440"/>
      <c r="S26" s="440"/>
      <c r="T26" s="440"/>
      <c r="U26" s="440"/>
      <c r="V26" s="440"/>
      <c r="W26" s="440"/>
      <c r="X26" s="440"/>
      <c r="Y26" s="440"/>
      <c r="Z26" s="440"/>
      <c r="AA26" s="440"/>
      <c r="AB26" s="440"/>
      <c r="AC26" s="440"/>
      <c r="AD26" s="440"/>
      <c r="AE26" s="440"/>
      <c r="AF26" s="440"/>
      <c r="AG26" s="440"/>
      <c r="AH26" s="440"/>
      <c r="AI26" s="440"/>
      <c r="AJ26" s="440"/>
      <c r="AK26" s="440"/>
      <c r="AL26" s="440"/>
      <c r="AM26" s="440"/>
      <c r="AN26" s="440"/>
      <c r="AO26" s="440"/>
      <c r="AP26" s="440"/>
      <c r="AQ26" s="440"/>
      <c r="AR26" s="440"/>
      <c r="AS26" s="440"/>
      <c r="AT26" s="440"/>
      <c r="AU26" s="440"/>
      <c r="AV26" s="72"/>
      <c r="AX26" s="68"/>
      <c r="AY26" s="68"/>
      <c r="AZ26" s="68"/>
      <c r="BA26" s="228"/>
      <c r="BB26" s="337"/>
    </row>
    <row r="27" spans="1:56" s="74" customFormat="1" ht="18" customHeight="1" x14ac:dyDescent="0.25">
      <c r="A27" s="68"/>
      <c r="B27" s="68"/>
      <c r="C27" s="124"/>
      <c r="D27" s="124"/>
      <c r="E27" s="124"/>
      <c r="F27" s="124"/>
      <c r="G27" s="124"/>
      <c r="H27" s="124"/>
      <c r="I27" s="124"/>
      <c r="J27" s="124"/>
      <c r="K27" s="124"/>
      <c r="L27" s="203"/>
      <c r="M27" s="203"/>
      <c r="N27" s="203"/>
      <c r="O27" s="124"/>
      <c r="P27" s="124"/>
      <c r="Q27" s="124"/>
      <c r="R27" s="68"/>
      <c r="S27" s="68"/>
      <c r="T27" s="68"/>
      <c r="U27" s="68"/>
      <c r="V27" s="68"/>
      <c r="W27" s="68"/>
      <c r="X27" s="68"/>
      <c r="Y27" s="68"/>
      <c r="Z27" s="68"/>
      <c r="AA27" s="70"/>
      <c r="AB27" s="68"/>
      <c r="AC27" s="68"/>
      <c r="AD27" s="68"/>
      <c r="AE27" s="68"/>
      <c r="AF27" s="68"/>
      <c r="AG27" s="68"/>
      <c r="AH27" s="68"/>
      <c r="AI27" s="68"/>
      <c r="AJ27" s="68"/>
      <c r="AK27" s="68"/>
      <c r="AL27" s="68"/>
      <c r="AM27" s="68"/>
      <c r="AN27" s="68"/>
      <c r="AO27" s="68"/>
      <c r="AP27" s="68"/>
      <c r="AQ27" s="68"/>
      <c r="AR27" s="68"/>
      <c r="AS27" s="68"/>
      <c r="AT27" s="68"/>
      <c r="AU27" s="68"/>
      <c r="AV27" s="68"/>
      <c r="AW27" s="228"/>
      <c r="AX27" s="123"/>
      <c r="AY27" s="68"/>
      <c r="AZ27" s="68"/>
      <c r="BA27" s="231"/>
      <c r="BB27" s="351"/>
    </row>
    <row r="28" spans="1:56" s="74" customFormat="1" ht="18" customHeight="1" x14ac:dyDescent="0.25">
      <c r="A28" s="68"/>
      <c r="B28" s="68"/>
      <c r="C28" s="113"/>
      <c r="D28" s="68"/>
      <c r="E28" s="68"/>
      <c r="F28" s="68"/>
      <c r="G28" s="68"/>
      <c r="H28" s="68"/>
      <c r="I28" s="68"/>
      <c r="J28" s="68"/>
      <c r="K28" s="68"/>
      <c r="L28" s="68"/>
      <c r="M28" s="68"/>
      <c r="N28" s="68"/>
      <c r="O28" s="68"/>
      <c r="P28" s="68"/>
      <c r="Q28" s="68"/>
      <c r="R28" s="68"/>
      <c r="S28" s="68"/>
      <c r="T28" s="68"/>
      <c r="U28" s="68"/>
      <c r="V28" s="68"/>
      <c r="W28" s="68"/>
      <c r="X28" s="68"/>
      <c r="Y28" s="68"/>
      <c r="Z28" s="68"/>
      <c r="AA28" s="70"/>
      <c r="AB28" s="68"/>
      <c r="AC28" s="68"/>
      <c r="AD28" s="68"/>
      <c r="AE28" s="68"/>
      <c r="AF28" s="68"/>
      <c r="AG28" s="68"/>
      <c r="AH28" s="68"/>
      <c r="AI28" s="68"/>
      <c r="AJ28" s="68"/>
      <c r="AK28" s="68"/>
      <c r="AL28" s="68"/>
      <c r="AM28" s="68"/>
      <c r="AN28" s="68"/>
      <c r="AO28" s="68"/>
      <c r="AP28" s="68"/>
      <c r="AQ28" s="68"/>
      <c r="AR28" s="68"/>
      <c r="AS28" s="68"/>
      <c r="AT28" s="68"/>
      <c r="AU28" s="68"/>
      <c r="AV28" s="68"/>
      <c r="AW28" s="228"/>
      <c r="AX28" s="123"/>
      <c r="AY28" s="122"/>
      <c r="AZ28" s="122"/>
      <c r="BA28" s="231"/>
      <c r="BB28" s="351"/>
    </row>
    <row r="29" spans="1:56" s="74" customFormat="1" ht="18" customHeight="1" x14ac:dyDescent="0.25">
      <c r="A29" s="68"/>
      <c r="B29" s="68"/>
      <c r="C29" s="113"/>
      <c r="D29" s="68"/>
      <c r="E29" s="68"/>
      <c r="F29" s="68"/>
      <c r="G29" s="68"/>
      <c r="H29" s="68"/>
      <c r="I29" s="68"/>
      <c r="J29" s="68"/>
      <c r="K29" s="68"/>
      <c r="L29" s="68"/>
      <c r="M29" s="68"/>
      <c r="N29" s="68"/>
      <c r="O29" s="68"/>
      <c r="P29" s="68"/>
      <c r="Q29" s="68"/>
      <c r="R29" s="68"/>
      <c r="S29" s="68"/>
      <c r="T29" s="68"/>
      <c r="U29" s="68"/>
      <c r="V29" s="68"/>
      <c r="W29" s="68"/>
      <c r="X29" s="68"/>
      <c r="Y29" s="68"/>
      <c r="Z29" s="68"/>
      <c r="AA29" s="70"/>
      <c r="AB29" s="68"/>
      <c r="AC29" s="68"/>
      <c r="AD29" s="68"/>
      <c r="AE29" s="68"/>
      <c r="AF29" s="68"/>
      <c r="AG29" s="68"/>
      <c r="AH29" s="68"/>
      <c r="AI29" s="68"/>
      <c r="AJ29" s="68"/>
      <c r="AK29" s="68"/>
      <c r="AL29" s="68"/>
      <c r="AM29" s="68"/>
      <c r="AN29" s="68"/>
      <c r="AO29" s="68"/>
      <c r="AP29" s="68"/>
      <c r="AQ29" s="68"/>
      <c r="AR29" s="68"/>
      <c r="AS29" s="68"/>
      <c r="AT29" s="68"/>
      <c r="AU29" s="68"/>
      <c r="AV29" s="68"/>
      <c r="AW29" s="228"/>
      <c r="AX29" s="123"/>
      <c r="AY29" s="122"/>
      <c r="AZ29" s="122"/>
      <c r="BA29" s="231"/>
      <c r="BB29" s="351"/>
    </row>
    <row r="30" spans="1:56" s="74" customFormat="1" ht="18" customHeight="1" x14ac:dyDescent="0.25">
      <c r="A30" s="68"/>
      <c r="B30" s="68"/>
      <c r="C30" s="437"/>
      <c r="D30" s="437"/>
      <c r="E30" s="437"/>
      <c r="F30" s="437"/>
      <c r="G30" s="437"/>
      <c r="H30" s="437"/>
      <c r="I30" s="437"/>
      <c r="J30" s="437"/>
      <c r="K30" s="437"/>
      <c r="L30" s="437"/>
      <c r="M30" s="437"/>
      <c r="N30" s="437"/>
      <c r="O30" s="437"/>
      <c r="P30" s="437"/>
      <c r="Q30" s="437"/>
      <c r="R30" s="68"/>
      <c r="S30" s="68"/>
      <c r="T30" s="68"/>
      <c r="U30" s="68"/>
      <c r="V30" s="68"/>
      <c r="W30" s="68"/>
      <c r="X30" s="68"/>
      <c r="Y30" s="68"/>
      <c r="Z30" s="68"/>
      <c r="AA30" s="70"/>
      <c r="AB30" s="68"/>
      <c r="AC30" s="68"/>
      <c r="AD30" s="68"/>
      <c r="AE30" s="68"/>
      <c r="AF30" s="68"/>
      <c r="AG30" s="68"/>
      <c r="AH30" s="68"/>
      <c r="AI30" s="68"/>
      <c r="AJ30" s="68"/>
      <c r="AK30" s="68"/>
      <c r="AL30" s="68"/>
      <c r="AM30" s="68"/>
      <c r="AN30" s="68"/>
      <c r="AO30" s="68"/>
      <c r="AP30" s="68"/>
      <c r="AQ30" s="68"/>
      <c r="AR30" s="68"/>
      <c r="AS30" s="68"/>
      <c r="AT30" s="68"/>
      <c r="AU30" s="68"/>
      <c r="AV30" s="68"/>
      <c r="AW30" s="228"/>
      <c r="AX30" s="123"/>
      <c r="AY30" s="122"/>
      <c r="AZ30" s="122"/>
      <c r="BA30" s="228"/>
      <c r="BB30" s="351"/>
    </row>
    <row r="31" spans="1:56" s="74" customFormat="1" ht="18" customHeight="1" x14ac:dyDescent="0.25">
      <c r="A31" s="68"/>
      <c r="B31" s="68"/>
      <c r="C31" s="4"/>
      <c r="D31" s="4"/>
      <c r="E31" s="4"/>
      <c r="F31" s="4"/>
      <c r="G31" s="4"/>
      <c r="H31" s="4"/>
      <c r="I31" s="4"/>
      <c r="J31" s="4"/>
      <c r="K31" s="4"/>
      <c r="L31" s="202"/>
      <c r="M31" s="202"/>
      <c r="N31" s="202"/>
      <c r="O31" s="4"/>
      <c r="P31" s="4"/>
      <c r="Q31" s="4"/>
      <c r="R31" s="68"/>
      <c r="S31" s="68"/>
      <c r="T31" s="68"/>
      <c r="U31" s="68"/>
      <c r="V31" s="68"/>
      <c r="W31" s="68"/>
      <c r="X31" s="68"/>
      <c r="Y31" s="68"/>
      <c r="Z31" s="68"/>
      <c r="AA31" s="70"/>
      <c r="AB31" s="68"/>
      <c r="AC31" s="68"/>
      <c r="AD31" s="68"/>
      <c r="AE31" s="68"/>
      <c r="AF31" s="68"/>
      <c r="AG31" s="68"/>
      <c r="AH31" s="68"/>
      <c r="AI31" s="68"/>
      <c r="AJ31" s="68"/>
      <c r="AK31" s="68"/>
      <c r="AL31" s="68"/>
      <c r="AM31" s="68"/>
      <c r="AN31" s="68"/>
      <c r="AO31" s="68"/>
      <c r="AP31" s="68"/>
      <c r="AQ31" s="68"/>
      <c r="AR31" s="68"/>
      <c r="AS31" s="68"/>
      <c r="AT31" s="68"/>
      <c r="AU31" s="68"/>
      <c r="AV31" s="68"/>
      <c r="AW31" s="228"/>
      <c r="AX31" s="123"/>
      <c r="AY31" s="122"/>
      <c r="AZ31" s="122"/>
      <c r="BA31" s="228"/>
      <c r="BB31" s="351"/>
    </row>
    <row r="32" spans="1:56" s="74" customFormat="1" ht="15.75" hidden="1" x14ac:dyDescent="0.25">
      <c r="A32" s="68"/>
      <c r="B32" s="68"/>
      <c r="C32" s="113"/>
      <c r="D32" s="68"/>
      <c r="E32" s="68"/>
      <c r="F32" s="68"/>
      <c r="G32" s="68"/>
      <c r="H32" s="68"/>
      <c r="I32" s="68"/>
      <c r="J32" s="68"/>
      <c r="K32" s="68"/>
      <c r="L32" s="68"/>
      <c r="M32" s="68"/>
      <c r="N32" s="68"/>
      <c r="O32" s="68"/>
      <c r="P32" s="68"/>
      <c r="Q32" s="68"/>
      <c r="R32" s="68"/>
      <c r="S32" s="68"/>
      <c r="T32" s="68"/>
      <c r="U32" s="68"/>
      <c r="V32" s="68"/>
      <c r="W32" s="68"/>
      <c r="X32" s="68"/>
      <c r="Y32" s="68"/>
      <c r="Z32" s="68"/>
      <c r="AA32" s="70"/>
      <c r="AB32" s="68"/>
      <c r="AC32" s="68"/>
      <c r="AD32" s="68"/>
      <c r="AE32" s="68"/>
      <c r="AF32" s="68"/>
      <c r="AG32" s="68"/>
      <c r="AH32" s="68"/>
      <c r="AI32" s="68"/>
      <c r="AJ32" s="68"/>
      <c r="AK32" s="68"/>
      <c r="AL32" s="68"/>
      <c r="AM32" s="68"/>
      <c r="AN32" s="68"/>
      <c r="AO32" s="68"/>
      <c r="AP32" s="68"/>
      <c r="AQ32" s="68"/>
      <c r="AR32" s="68"/>
      <c r="AS32" s="68"/>
      <c r="AT32" s="68"/>
      <c r="AU32" s="68"/>
      <c r="AV32" s="68"/>
      <c r="AW32" s="228"/>
      <c r="AX32" s="122"/>
      <c r="AY32" s="122"/>
      <c r="AZ32" s="122"/>
      <c r="BA32" s="228"/>
      <c r="BB32" s="351"/>
      <c r="BC32" s="206"/>
      <c r="BD32" s="206"/>
    </row>
    <row r="33" spans="51:55" ht="15.75" hidden="1" x14ac:dyDescent="0.25">
      <c r="AY33" s="122"/>
      <c r="AZ33" s="122"/>
      <c r="BA33" s="228"/>
      <c r="BB33" s="351"/>
    </row>
    <row r="34" spans="51:55" ht="15.75" hidden="1" x14ac:dyDescent="0.25">
      <c r="BA34" s="228"/>
      <c r="BB34" s="351"/>
    </row>
    <row r="35" spans="51:55" ht="15.75" hidden="1" x14ac:dyDescent="0.25">
      <c r="BA35" s="228"/>
      <c r="BB35" s="351"/>
      <c r="BC35" s="123"/>
    </row>
    <row r="36" spans="51:55" ht="15.75" hidden="1" x14ac:dyDescent="0.25">
      <c r="BA36" s="228"/>
    </row>
    <row r="37" spans="51:55" ht="15.75" hidden="1" x14ac:dyDescent="0.25">
      <c r="BA37" s="228"/>
    </row>
    <row r="38" spans="51:55" ht="15.75" hidden="1" x14ac:dyDescent="0.25">
      <c r="BA38" s="228"/>
    </row>
    <row r="39" spans="51:55" ht="15.75" hidden="1" x14ac:dyDescent="0.25">
      <c r="BA39" s="228"/>
    </row>
    <row r="40" spans="51:55" ht="15.75" hidden="1" x14ac:dyDescent="0.25">
      <c r="BA40" s="228"/>
    </row>
    <row r="41" spans="51:55" ht="15.75" hidden="1" x14ac:dyDescent="0.25">
      <c r="BA41" s="228"/>
    </row>
    <row r="42" spans="51:55" ht="15.75" hidden="1" x14ac:dyDescent="0.25">
      <c r="BA42" s="228"/>
    </row>
    <row r="43" spans="51:55" ht="15.75" hidden="1" x14ac:dyDescent="0.25">
      <c r="BA43" s="228"/>
    </row>
    <row r="44" spans="51:55" ht="15.75" hidden="1" x14ac:dyDescent="0.25">
      <c r="BA44" s="228"/>
    </row>
    <row r="45" spans="51:55" ht="15.75" hidden="1" x14ac:dyDescent="0.25">
      <c r="BA45" s="228"/>
    </row>
    <row r="46" spans="51:55" ht="15.75" hidden="1" x14ac:dyDescent="0.25">
      <c r="BA46" s="228"/>
    </row>
    <row r="47" spans="51:55" ht="15.75" hidden="1" x14ac:dyDescent="0.25">
      <c r="BA47" s="228"/>
    </row>
    <row r="48" spans="51:55" ht="15.75" hidden="1" x14ac:dyDescent="0.25">
      <c r="BA48" s="228"/>
    </row>
    <row r="49" spans="53:53" ht="15.75" hidden="1" x14ac:dyDescent="0.25">
      <c r="BA49" s="228"/>
    </row>
    <row r="50" spans="53:53" ht="15.75" hidden="1" x14ac:dyDescent="0.25">
      <c r="BA50" s="228"/>
    </row>
    <row r="51" spans="53:53" ht="12" hidden="1" customHeight="1" x14ac:dyDescent="0.25">
      <c r="BA51" s="228"/>
    </row>
    <row r="52" spans="53:53" ht="12" hidden="1" customHeight="1" x14ac:dyDescent="0.25">
      <c r="BA52" s="228"/>
    </row>
    <row r="53" spans="53:53" ht="12" hidden="1" customHeight="1" x14ac:dyDescent="0.25">
      <c r="BA53" s="228"/>
    </row>
    <row r="54" spans="53:53" ht="12" hidden="1" customHeight="1" x14ac:dyDescent="0.25">
      <c r="BA54" s="228"/>
    </row>
    <row r="55" spans="53:53" ht="12" hidden="1" customHeight="1" x14ac:dyDescent="0.25">
      <c r="BA55" s="228"/>
    </row>
    <row r="56" spans="53:53" ht="12" hidden="1" customHeight="1" x14ac:dyDescent="0.25">
      <c r="BA56" s="228"/>
    </row>
    <row r="57" spans="53:53" ht="12" hidden="1" customHeight="1" x14ac:dyDescent="0.25">
      <c r="BA57" s="228"/>
    </row>
    <row r="58" spans="53:53" ht="12" hidden="1" customHeight="1" x14ac:dyDescent="0.25">
      <c r="BA58" s="228"/>
    </row>
    <row r="59" spans="53:53" ht="12" hidden="1" customHeight="1" x14ac:dyDescent="0.25">
      <c r="BA59" s="228"/>
    </row>
    <row r="60" spans="53:53" ht="12" hidden="1" customHeight="1" x14ac:dyDescent="0.25">
      <c r="BA60" s="228"/>
    </row>
    <row r="61" spans="53:53" ht="12" hidden="1" customHeight="1" x14ac:dyDescent="0.25">
      <c r="BA61" s="228"/>
    </row>
    <row r="62" spans="53:53" ht="12" hidden="1" customHeight="1" x14ac:dyDescent="0.25">
      <c r="BA62" s="228"/>
    </row>
    <row r="63" spans="53:53" ht="12" hidden="1" customHeight="1" x14ac:dyDescent="0.25">
      <c r="BA63" s="228"/>
    </row>
    <row r="64" spans="53:53" ht="12" hidden="1" customHeight="1" x14ac:dyDescent="0.25">
      <c r="BA64" s="228"/>
    </row>
    <row r="65" spans="53:53" ht="12" hidden="1" customHeight="1" x14ac:dyDescent="0.25">
      <c r="BA65" s="228"/>
    </row>
    <row r="66" spans="53:53" ht="12" hidden="1" customHeight="1" x14ac:dyDescent="0.25">
      <c r="BA66" s="228"/>
    </row>
    <row r="67" spans="53:53" ht="12" hidden="1" customHeight="1" x14ac:dyDescent="0.25">
      <c r="BA67" s="228"/>
    </row>
    <row r="68" spans="53:53" ht="12" hidden="1" customHeight="1" x14ac:dyDescent="0.25">
      <c r="BA68" s="228"/>
    </row>
    <row r="69" spans="53:53" ht="12" hidden="1" customHeight="1" x14ac:dyDescent="0.25">
      <c r="BA69" s="228"/>
    </row>
    <row r="70" spans="53:53" ht="12" hidden="1" customHeight="1" x14ac:dyDescent="0.25">
      <c r="BA70" s="228"/>
    </row>
    <row r="71" spans="53:53" ht="12" hidden="1" customHeight="1" x14ac:dyDescent="0.25">
      <c r="BA71" s="228"/>
    </row>
    <row r="72" spans="53:53" ht="12" hidden="1" customHeight="1" x14ac:dyDescent="0.25">
      <c r="BA72" s="228"/>
    </row>
    <row r="73" spans="53:53" ht="12" hidden="1" customHeight="1" x14ac:dyDescent="0.25">
      <c r="BA73" s="228"/>
    </row>
    <row r="74" spans="53:53" ht="12" hidden="1" customHeight="1" x14ac:dyDescent="0.25">
      <c r="BA74" s="228"/>
    </row>
    <row r="75" spans="53:53" ht="12" hidden="1" customHeight="1" x14ac:dyDescent="0.25">
      <c r="BA75" s="228"/>
    </row>
    <row r="76" spans="53:53" ht="12" hidden="1" customHeight="1" x14ac:dyDescent="0.25">
      <c r="BA76" s="228"/>
    </row>
    <row r="77" spans="53:53" ht="12" hidden="1" customHeight="1" x14ac:dyDescent="0.25">
      <c r="BA77" s="228"/>
    </row>
    <row r="78" spans="53:53" ht="12" hidden="1" customHeight="1" x14ac:dyDescent="0.25">
      <c r="BA78" s="228"/>
    </row>
    <row r="79" spans="53:53" ht="12" hidden="1" customHeight="1" x14ac:dyDescent="0.25">
      <c r="BA79" s="228"/>
    </row>
    <row r="80" spans="53:53" ht="12" hidden="1" customHeight="1" x14ac:dyDescent="0.25">
      <c r="BA80" s="228"/>
    </row>
    <row r="81" spans="53:53" ht="12" hidden="1" customHeight="1" x14ac:dyDescent="0.25">
      <c r="BA81" s="228"/>
    </row>
    <row r="82" spans="53:53" ht="12" hidden="1" customHeight="1" x14ac:dyDescent="0.25">
      <c r="BA82" s="228"/>
    </row>
    <row r="83" spans="53:53" ht="12" hidden="1" customHeight="1" x14ac:dyDescent="0.25">
      <c r="BA83" s="228"/>
    </row>
    <row r="84" spans="53:53" ht="12" hidden="1" customHeight="1" x14ac:dyDescent="0.25">
      <c r="BA84" s="228"/>
    </row>
    <row r="85" spans="53:53" ht="12" hidden="1" customHeight="1" x14ac:dyDescent="0.25">
      <c r="BA85" s="228"/>
    </row>
    <row r="86" spans="53:53" ht="12" hidden="1" customHeight="1" x14ac:dyDescent="0.25">
      <c r="BA86" s="228"/>
    </row>
    <row r="87" spans="53:53" ht="12" hidden="1" customHeight="1" x14ac:dyDescent="0.25">
      <c r="BA87" s="228"/>
    </row>
    <row r="88" spans="53:53" ht="12" hidden="1" customHeight="1" x14ac:dyDescent="0.25">
      <c r="BA88" s="228"/>
    </row>
    <row r="89" spans="53:53" ht="12" hidden="1" customHeight="1" x14ac:dyDescent="0.25">
      <c r="BA89" s="228"/>
    </row>
    <row r="90" spans="53:53" ht="12" hidden="1" customHeight="1" x14ac:dyDescent="0.25">
      <c r="BA90" s="228"/>
    </row>
    <row r="91" spans="53:53" ht="12" hidden="1" customHeight="1" x14ac:dyDescent="0.25">
      <c r="BA91" s="228"/>
    </row>
    <row r="92" spans="53:53" ht="12" hidden="1" customHeight="1" x14ac:dyDescent="0.25">
      <c r="BA92" s="228"/>
    </row>
    <row r="93" spans="53:53" ht="12" hidden="1" customHeight="1" x14ac:dyDescent="0.25">
      <c r="BA93" s="228"/>
    </row>
    <row r="94" spans="53:53" ht="0" hidden="1" customHeight="1" x14ac:dyDescent="0.25">
      <c r="BA94" s="228"/>
    </row>
    <row r="95" spans="53:53" ht="0" hidden="1" customHeight="1" x14ac:dyDescent="0.25">
      <c r="BA95" s="228"/>
    </row>
    <row r="96" spans="53:53" ht="0" hidden="1" customHeight="1" x14ac:dyDescent="0.25">
      <c r="BA96" s="228"/>
    </row>
    <row r="97" spans="53:53" ht="0" hidden="1" customHeight="1" x14ac:dyDescent="0.25">
      <c r="BA97" s="228"/>
    </row>
    <row r="98" spans="53:53" ht="0" hidden="1" customHeight="1" x14ac:dyDescent="0.25">
      <c r="BA98" s="228"/>
    </row>
    <row r="99" spans="53:53" ht="0" hidden="1" customHeight="1" x14ac:dyDescent="0.25">
      <c r="BA99" s="228"/>
    </row>
    <row r="100" spans="53:53" ht="0" hidden="1" customHeight="1" x14ac:dyDescent="0.25">
      <c r="BA100" s="228"/>
    </row>
    <row r="101" spans="53:53" ht="0" hidden="1" customHeight="1" x14ac:dyDescent="0.25">
      <c r="BA101" s="228"/>
    </row>
    <row r="102" spans="53:53" ht="0" hidden="1" customHeight="1" x14ac:dyDescent="0.25">
      <c r="BA102" s="228"/>
    </row>
    <row r="103" spans="53:53" ht="0" hidden="1" customHeight="1" x14ac:dyDescent="0.25">
      <c r="BA103" s="228"/>
    </row>
    <row r="104" spans="53:53" ht="0" hidden="1" customHeight="1" x14ac:dyDescent="0.25">
      <c r="BA104" s="228"/>
    </row>
    <row r="105" spans="53:53" ht="0" hidden="1" customHeight="1" x14ac:dyDescent="0.25">
      <c r="BA105" s="228"/>
    </row>
    <row r="106" spans="53:53" ht="0" hidden="1" customHeight="1" x14ac:dyDescent="0.25">
      <c r="BA106" s="228"/>
    </row>
    <row r="107" spans="53:53" ht="0" hidden="1" customHeight="1" x14ac:dyDescent="0.25">
      <c r="BA107" s="228"/>
    </row>
    <row r="108" spans="53:53" ht="0" hidden="1" customHeight="1" x14ac:dyDescent="0.25">
      <c r="BA108" s="228"/>
    </row>
    <row r="109" spans="53:53" ht="0" hidden="1" customHeight="1" x14ac:dyDescent="0.25">
      <c r="BA109" s="228"/>
    </row>
    <row r="110" spans="53:53" ht="0" hidden="1" customHeight="1" x14ac:dyDescent="0.25">
      <c r="BA110" s="228"/>
    </row>
    <row r="111" spans="53:53" ht="0" hidden="1" customHeight="1" x14ac:dyDescent="0.25">
      <c r="BA111" s="228"/>
    </row>
    <row r="112" spans="53:53" ht="0" hidden="1" customHeight="1" x14ac:dyDescent="0.25">
      <c r="BA112" s="228"/>
    </row>
    <row r="113" spans="53:53" ht="0" hidden="1" customHeight="1" x14ac:dyDescent="0.25">
      <c r="BA113" s="228"/>
    </row>
    <row r="114" spans="53:53" ht="0" hidden="1" customHeight="1" x14ac:dyDescent="0.25">
      <c r="BA114" s="228"/>
    </row>
    <row r="115" spans="53:53" ht="0" hidden="1" customHeight="1" x14ac:dyDescent="0.25">
      <c r="BA115" s="228"/>
    </row>
    <row r="116" spans="53:53" ht="0" hidden="1" customHeight="1" x14ac:dyDescent="0.25">
      <c r="BA116" s="228"/>
    </row>
    <row r="117" spans="53:53" ht="0" hidden="1" customHeight="1" x14ac:dyDescent="0.25">
      <c r="BA117" s="228"/>
    </row>
    <row r="118" spans="53:53" ht="0" hidden="1" customHeight="1" x14ac:dyDescent="0.25">
      <c r="BA118" s="228"/>
    </row>
    <row r="119" spans="53:53" ht="0" hidden="1" customHeight="1" x14ac:dyDescent="0.25">
      <c r="BA119" s="228"/>
    </row>
    <row r="120" spans="53:53" ht="0" hidden="1" customHeight="1" x14ac:dyDescent="0.25">
      <c r="BA120" s="228"/>
    </row>
    <row r="121" spans="53:53" ht="0" hidden="1" customHeight="1" x14ac:dyDescent="0.25">
      <c r="BA121" s="228"/>
    </row>
    <row r="122" spans="53:53" ht="0" hidden="1" customHeight="1" x14ac:dyDescent="0.25">
      <c r="BA122" s="228"/>
    </row>
    <row r="123" spans="53:53" ht="0" hidden="1" customHeight="1" x14ac:dyDescent="0.25">
      <c r="BA123" s="228"/>
    </row>
    <row r="124" spans="53:53" ht="0" hidden="1" customHeight="1" x14ac:dyDescent="0.25">
      <c r="BA124" s="228"/>
    </row>
    <row r="125" spans="53:53" ht="0" hidden="1" customHeight="1" x14ac:dyDescent="0.25">
      <c r="BA125" s="228"/>
    </row>
    <row r="126" spans="53:53" ht="0" hidden="1" customHeight="1" x14ac:dyDescent="0.25">
      <c r="BA126" s="228"/>
    </row>
    <row r="127" spans="53:53" ht="0" hidden="1" customHeight="1" x14ac:dyDescent="0.25">
      <c r="BA127" s="228"/>
    </row>
    <row r="128" spans="53:53" ht="0" hidden="1" customHeight="1" x14ac:dyDescent="0.25">
      <c r="BA128" s="228"/>
    </row>
    <row r="129" spans="53:53" ht="0" hidden="1" customHeight="1" x14ac:dyDescent="0.25">
      <c r="BA129" s="228"/>
    </row>
    <row r="130" spans="53:53" ht="0" hidden="1" customHeight="1" x14ac:dyDescent="0.25">
      <c r="BA130" s="228"/>
    </row>
    <row r="131" spans="53:53" ht="0" hidden="1" customHeight="1" x14ac:dyDescent="0.25">
      <c r="BA131" s="228"/>
    </row>
    <row r="132" spans="53:53" ht="0" hidden="1" customHeight="1" x14ac:dyDescent="0.25">
      <c r="BA132" s="228"/>
    </row>
    <row r="133" spans="53:53" ht="0" hidden="1" customHeight="1" x14ac:dyDescent="0.25">
      <c r="BA133" s="228"/>
    </row>
    <row r="134" spans="53:53" ht="0" hidden="1" customHeight="1" x14ac:dyDescent="0.25">
      <c r="BA134" s="228"/>
    </row>
    <row r="135" spans="53:53" ht="0" hidden="1" customHeight="1" x14ac:dyDescent="0.25">
      <c r="BA135" s="228"/>
    </row>
    <row r="136" spans="53:53" ht="0" hidden="1" customHeight="1" x14ac:dyDescent="0.25">
      <c r="BA136" s="228"/>
    </row>
    <row r="137" spans="53:53" ht="0" hidden="1" customHeight="1" x14ac:dyDescent="0.25">
      <c r="BA137" s="228"/>
    </row>
    <row r="138" spans="53:53" ht="0" hidden="1" customHeight="1" x14ac:dyDescent="0.25">
      <c r="BA138" s="228"/>
    </row>
    <row r="139" spans="53:53" ht="0" hidden="1" customHeight="1" x14ac:dyDescent="0.25">
      <c r="BA139" s="228"/>
    </row>
    <row r="140" spans="53:53" ht="0" hidden="1" customHeight="1" x14ac:dyDescent="0.25">
      <c r="BA140" s="228"/>
    </row>
    <row r="141" spans="53:53" ht="0" hidden="1" customHeight="1" x14ac:dyDescent="0.25">
      <c r="BA141" s="228"/>
    </row>
    <row r="142" spans="53:53" ht="0" hidden="1" customHeight="1" x14ac:dyDescent="0.25">
      <c r="BA142" s="228"/>
    </row>
    <row r="143" spans="53:53" ht="0" hidden="1" customHeight="1" x14ac:dyDescent="0.25">
      <c r="BA143" s="228"/>
    </row>
    <row r="144" spans="53:53" ht="0" hidden="1" customHeight="1" x14ac:dyDescent="0.25">
      <c r="BA144" s="228"/>
    </row>
    <row r="145" spans="53:53" ht="0" hidden="1" customHeight="1" x14ac:dyDescent="0.25">
      <c r="BA145" s="228"/>
    </row>
    <row r="146" spans="53:53" ht="0" hidden="1" customHeight="1" x14ac:dyDescent="0.25">
      <c r="BA146" s="228"/>
    </row>
    <row r="147" spans="53:53" ht="0" hidden="1" customHeight="1" x14ac:dyDescent="0.25">
      <c r="BA147" s="228"/>
    </row>
    <row r="148" spans="53:53" ht="0" hidden="1" customHeight="1" x14ac:dyDescent="0.25">
      <c r="BA148" s="228"/>
    </row>
    <row r="149" spans="53:53" ht="0" hidden="1" customHeight="1" x14ac:dyDescent="0.25">
      <c r="BA149" s="228"/>
    </row>
    <row r="150" spans="53:53" ht="0" hidden="1" customHeight="1" x14ac:dyDescent="0.25">
      <c r="BA150" s="228"/>
    </row>
    <row r="151" spans="53:53" ht="0" hidden="1" customHeight="1" x14ac:dyDescent="0.25">
      <c r="BA151" s="228"/>
    </row>
    <row r="152" spans="53:53" ht="0" hidden="1" customHeight="1" x14ac:dyDescent="0.25">
      <c r="BA152" s="228"/>
    </row>
    <row r="153" spans="53:53" ht="0" hidden="1" customHeight="1" x14ac:dyDescent="0.25">
      <c r="BA153" s="228"/>
    </row>
    <row r="154" spans="53:53" ht="0" hidden="1" customHeight="1" x14ac:dyDescent="0.25">
      <c r="BA154" s="228"/>
    </row>
    <row r="155" spans="53:53" ht="0" hidden="1" customHeight="1" x14ac:dyDescent="0.25">
      <c r="BA155" s="228"/>
    </row>
    <row r="156" spans="53:53" ht="0" hidden="1" customHeight="1" x14ac:dyDescent="0.25">
      <c r="BA156" s="228"/>
    </row>
    <row r="157" spans="53:53" ht="0" hidden="1" customHeight="1" x14ac:dyDescent="0.25">
      <c r="BA157" s="228"/>
    </row>
    <row r="158" spans="53:53" ht="0" hidden="1" customHeight="1" x14ac:dyDescent="0.25"/>
  </sheetData>
  <sheetProtection formatCells="0" formatRows="0" sort="0" autoFilter="0"/>
  <mergeCells count="41">
    <mergeCell ref="D26:AU26"/>
    <mergeCell ref="D2:AU2"/>
    <mergeCell ref="D15:D17"/>
    <mergeCell ref="U14:W14"/>
    <mergeCell ref="AF8:AI8"/>
    <mergeCell ref="AJ8:AM8"/>
    <mergeCell ref="AN8:AQ8"/>
    <mergeCell ref="D12:D14"/>
    <mergeCell ref="E12:Q12"/>
    <mergeCell ref="R12:T12"/>
    <mergeCell ref="U12:W12"/>
    <mergeCell ref="X8:AA8"/>
    <mergeCell ref="E14:Q14"/>
    <mergeCell ref="R14:T14"/>
    <mergeCell ref="E15:Q15"/>
    <mergeCell ref="R15:T15"/>
    <mergeCell ref="R17:T17"/>
    <mergeCell ref="D18:D20"/>
    <mergeCell ref="E18:Q18"/>
    <mergeCell ref="R20:T20"/>
    <mergeCell ref="U20:W20"/>
    <mergeCell ref="E20:Q20"/>
    <mergeCell ref="R18:T18"/>
    <mergeCell ref="E17:Q17"/>
    <mergeCell ref="U18:W18"/>
    <mergeCell ref="C30:Q30"/>
    <mergeCell ref="D22:AU22"/>
    <mergeCell ref="D23:AU23"/>
    <mergeCell ref="AY2:AZ2"/>
    <mergeCell ref="AY6:AZ6"/>
    <mergeCell ref="E13:AU13"/>
    <mergeCell ref="E16:AU16"/>
    <mergeCell ref="E19:AU19"/>
    <mergeCell ref="U17:W17"/>
    <mergeCell ref="D4:AQ4"/>
    <mergeCell ref="R9:T9"/>
    <mergeCell ref="U9:W9"/>
    <mergeCell ref="AB8:AE8"/>
    <mergeCell ref="AR8:AU8"/>
    <mergeCell ref="D6:AU6"/>
    <mergeCell ref="U15:W15"/>
  </mergeCells>
  <conditionalFormatting sqref="X14:AU14 X17:AU17 X20:AU21">
    <cfRule type="expression" dxfId="85" priority="162">
      <formula>IF($U14=X$9, TRUE,FALSE)</formula>
    </cfRule>
  </conditionalFormatting>
  <conditionalFormatting sqref="D23">
    <cfRule type="expression" dxfId="84" priority="165">
      <formula>IF($D$23 &lt;&gt;"", TRUE,FALSE)</formula>
    </cfRule>
  </conditionalFormatting>
  <conditionalFormatting sqref="R12:T12">
    <cfRule type="expression" dxfId="83" priority="134">
      <formula>IF($R12&lt;&gt;"",TRUE,FALSE)</formula>
    </cfRule>
  </conditionalFormatting>
  <conditionalFormatting sqref="X12:AU12 X15:AU15 X18:AU18">
    <cfRule type="expression" dxfId="82" priority="216">
      <formula>IF(AND($AY12&lt;=X$10, $AZ12&gt;=X$10), TRUE,FALSE)</formula>
    </cfRule>
  </conditionalFormatting>
  <conditionalFormatting sqref="U12:W12">
    <cfRule type="expression" dxfId="81" priority="79">
      <formula>IF($R12&lt;&gt;"",TRUE,FALSE)</formula>
    </cfRule>
  </conditionalFormatting>
  <conditionalFormatting sqref="R15:T15">
    <cfRule type="expression" dxfId="80" priority="58">
      <formula>IF($R15&lt;&gt;"",TRUE,FALSE)</formula>
    </cfRule>
  </conditionalFormatting>
  <conditionalFormatting sqref="U15:W15">
    <cfRule type="expression" dxfId="79" priority="57">
      <formula>IF($R15&lt;&gt;"",TRUE,FALSE)</formula>
    </cfRule>
  </conditionalFormatting>
  <conditionalFormatting sqref="R18:T18">
    <cfRule type="expression" dxfId="78" priority="56">
      <formula>IF($R18&lt;&gt;"",TRUE,FALSE)</formula>
    </cfRule>
  </conditionalFormatting>
  <conditionalFormatting sqref="U18:W18">
    <cfRule type="expression" dxfId="77" priority="55">
      <formula>IF($R18&lt;&gt;"",TRUE,FALSE)</formula>
    </cfRule>
  </conditionalFormatting>
  <conditionalFormatting sqref="AV13 AV16 AV19 B12:D20 R20:AV20 B26:D26 AV26 B21:AV25 B2:AV11 R12:AV12 R14:AV15 R17:AV18">
    <cfRule type="expression" dxfId="76" priority="41">
      <formula>IF(LEFT($D$4,4)="B | ",FALSE,TRUE)</formula>
    </cfRule>
  </conditionalFormatting>
  <conditionalFormatting sqref="D4:AQ4">
    <cfRule type="expression" dxfId="75" priority="40">
      <formula>IF(LEFT($D$4,4)="B | ",FALSE,TRUE)</formula>
    </cfRule>
  </conditionalFormatting>
  <conditionalFormatting sqref="E12:Q12">
    <cfRule type="expression" dxfId="74" priority="39">
      <formula>IF(LEFT($D$4,4)="B | ",FALSE,TRUE)</formula>
    </cfRule>
  </conditionalFormatting>
  <conditionalFormatting sqref="E12:Q12">
    <cfRule type="expression" dxfId="73" priority="38">
      <formula>IF(AND($E12&lt;&gt;"",RIGHT($E12,4)&lt;&gt;"Name"),TRUE,FALSE)</formula>
    </cfRule>
  </conditionalFormatting>
  <conditionalFormatting sqref="E13:AU13">
    <cfRule type="expression" dxfId="72" priority="37">
      <formula>IF(LEFT($D$4,4)="B | ",FALSE,TRUE)</formula>
    </cfRule>
  </conditionalFormatting>
  <conditionalFormatting sqref="E13:AU13">
    <cfRule type="expression" dxfId="71" priority="36">
      <formula>IF(AND($E13&lt;&gt;"",$E13&lt;&gt;"Beschreibung"),TRUE,FALSE)</formula>
    </cfRule>
  </conditionalFormatting>
  <conditionalFormatting sqref="E14:Q14 E17:Q17 E20:Q20">
    <cfRule type="expression" dxfId="70" priority="21">
      <formula>IF(AND($E14&lt;&gt;"",RIGHT($E14,7)&lt;&gt;"paketes"),TRUE,FALSE)</formula>
    </cfRule>
    <cfRule type="expression" dxfId="69" priority="29">
      <formula>IF(LEFT($D$4,4)="B | ",FALSE,TRUE)</formula>
    </cfRule>
  </conditionalFormatting>
  <conditionalFormatting sqref="E16:AU16">
    <cfRule type="expression" dxfId="68" priority="26">
      <formula>IF(LEFT($D$4,4)="B | ",FALSE,TRUE)</formula>
    </cfRule>
  </conditionalFormatting>
  <conditionalFormatting sqref="E16:AU16">
    <cfRule type="expression" dxfId="67" priority="25">
      <formula>IF(AND($E16&lt;&gt;"",$E16&lt;&gt;"Beschreibung"),TRUE,FALSE)</formula>
    </cfRule>
  </conditionalFormatting>
  <conditionalFormatting sqref="E19:AU19">
    <cfRule type="expression" dxfId="66" priority="24">
      <formula>IF(LEFT($D$4,4)="B | ",FALSE,TRUE)</formula>
    </cfRule>
  </conditionalFormatting>
  <conditionalFormatting sqref="E19:AU19">
    <cfRule type="expression" dxfId="65" priority="23">
      <formula>IF(AND($E19&lt;&gt;"",$E19&lt;&gt;"Beschreibung"),TRUE,FALSE)</formula>
    </cfRule>
  </conditionalFormatting>
  <conditionalFormatting sqref="E15:Q15">
    <cfRule type="expression" dxfId="64" priority="16">
      <formula>IF(LEFT($D$4,4)="B | ",FALSE,TRUE)</formula>
    </cfRule>
  </conditionalFormatting>
  <conditionalFormatting sqref="E15:Q15">
    <cfRule type="expression" dxfId="63" priority="15">
      <formula>IF(AND($E15&lt;&gt;"",RIGHT($E15,4)&lt;&gt;"Name"),TRUE,FALSE)</formula>
    </cfRule>
  </conditionalFormatting>
  <conditionalFormatting sqref="E18:Q18">
    <cfRule type="expression" dxfId="62" priority="14">
      <formula>IF(LEFT($D$4,4)="B | ",FALSE,TRUE)</formula>
    </cfRule>
  </conditionalFormatting>
  <conditionalFormatting sqref="E18:Q18">
    <cfRule type="expression" dxfId="61" priority="13">
      <formula>IF(AND($E18&lt;&gt;"",RIGHT($E18,4)&lt;&gt;"Name"),TRUE,FALSE)</formula>
    </cfRule>
  </conditionalFormatting>
  <conditionalFormatting sqref="E16 E19">
    <cfRule type="expression" dxfId="60" priority="10">
      <formula>IF(AND($U15&lt;&gt;"", $E16="Beschreibung"),TRUE,FALSE)</formula>
    </cfRule>
  </conditionalFormatting>
  <conditionalFormatting sqref="E13 E16 E19">
    <cfRule type="expression" dxfId="59" priority="9">
      <formula>IF(AND($U12&lt;&gt;"", $E13="Beschreibung"),TRUE,FALSE)</formula>
    </cfRule>
  </conditionalFormatting>
  <conditionalFormatting sqref="U12:W12">
    <cfRule type="expression" dxfId="58" priority="8">
      <formula>IF($R12&lt;&gt;"",TRUE,FALSE)</formula>
    </cfRule>
  </conditionalFormatting>
  <conditionalFormatting sqref="R15:T15">
    <cfRule type="expression" dxfId="57" priority="7">
      <formula>IF($R15&lt;&gt;"",TRUE,FALSE)</formula>
    </cfRule>
  </conditionalFormatting>
  <conditionalFormatting sqref="U15:W15">
    <cfRule type="expression" dxfId="56" priority="6">
      <formula>IF($R15&lt;&gt;"",TRUE,FALSE)</formula>
    </cfRule>
  </conditionalFormatting>
  <conditionalFormatting sqref="U15:W15">
    <cfRule type="expression" dxfId="55" priority="5">
      <formula>IF($R15&lt;&gt;"",TRUE,FALSE)</formula>
    </cfRule>
  </conditionalFormatting>
  <conditionalFormatting sqref="R18:T18">
    <cfRule type="expression" dxfId="54" priority="4">
      <formula>IF($R18&lt;&gt;"",TRUE,FALSE)</formula>
    </cfRule>
  </conditionalFormatting>
  <conditionalFormatting sqref="U18:W18">
    <cfRule type="expression" dxfId="53" priority="3">
      <formula>IF($R18&lt;&gt;"",TRUE,FALSE)</formula>
    </cfRule>
  </conditionalFormatting>
  <conditionalFormatting sqref="U18:W18">
    <cfRule type="expression" dxfId="52" priority="2">
      <formula>IF($R18&lt;&gt;"",TRUE,FALSE)</formula>
    </cfRule>
  </conditionalFormatting>
  <conditionalFormatting sqref="E14 E17 E20">
    <cfRule type="expression" dxfId="51" priority="1">
      <formula>IF(AND($U12&lt;&gt;"", RIGHT($E14,7)="paketes"),TRUE,FALSE)</formula>
    </cfRule>
  </conditionalFormatting>
  <dataValidations xWindow="622" yWindow="479" count="10">
    <dataValidation allowBlank="1" errorTitle="WARNUNG" error="Maximal 980 Zeichen erlaubt! (inkl. Leerzeichen)" promptTitle="HINWEIS" prompt="Maximal 980 Zeichen erlaubt (ungefähr 150 Wörter)" sqref="D23"/>
    <dataValidation allowBlank="1" errorTitle="WARNUNG" error="Ganze Zahl wischen 1 und 36 eintragen._x000a_" sqref="U14:W14 U20:W20 U17:W17"/>
    <dataValidation type="date" operator="greaterThan" allowBlank="1" showInputMessage="1" showErrorMessage="1" errorTitle="Achtung:" error="Der geplante Dienstantritt muss innerhalb der nächsten 12 Monate ab Antragstellung erfolgen." promptTitle="Hinweis:" prompt="Bitte planen Sie den Projektstart frühestens 6 Monate nach Antragstellung ein. Bitte berücksichtigen Sie ausreichend Zeit für ein Vergabeverfahren. " sqref="P7:Q8">
      <formula1>44927</formula1>
    </dataValidation>
    <dataValidation allowBlank="1" showErrorMessage="1" sqref="AC7 E21:Q21"/>
    <dataValidation allowBlank="1" promptTitle="Hinweis:" prompt="Wählen Sie im Dropdown-menü das Tabellenblatt an und klicken Sie anschließend auf den Link." sqref="AB24:AD24 AB18:AD18 AB15:AD15 AB12:AD12"/>
    <dataValidation type="whole" allowBlank="1" showErrorMessage="1" errorTitle="WARNUNG" error="Ganze Zahl zwischen 1 und 24 eintragen. Wenn Projektlaufzeit begründet über 24 Monate dauert und Meilensteine in diese verlängerte Projektlaufzeit fallen, trotzdem bitte 24 eintragen." sqref="R14:T14 R17:T17 R20:T21">
      <formula1>1</formula1>
      <formula2>24</formula2>
    </dataValidation>
    <dataValidation allowBlank="1" showInputMessage="1" showErrorMessage="1" promptTitle="Arbeitspaket" prompt="Bitte geben Sie den Namen des Arbeitspaketes an." sqref="E12:Q12 E15:Q15 E18:Q18"/>
    <dataValidation allowBlank="1" showInputMessage="1" showErrorMessage="1" promptTitle="Arbeitspaket-Beschreibung" prompt="Bitte beschreiben Sie die Schritte, die in diesem Arbeitspaket geplant sind." sqref="E13:AU13 E16:AU16 E19:AU19"/>
    <dataValidation allowBlank="1" showInputMessage="1" showErrorMessage="1" promptTitle="Meilensteine" prompt="Geben Sie einen passenden Meilenstein an, bspw. &quot;Die erste Qualifizierungsmaßnahme wurde durchgeführt.&quot;." sqref="E14:Q14"/>
    <dataValidation allowBlank="1" showInputMessage="1" showErrorMessage="1" promptTitle="Meilensteine" prompt="Geben Sie einen passenden Meilenstein an." sqref="E17:Q17 E20:Q20"/>
  </dataValidations>
  <pageMargins left="0.70866141732283472" right="0.70866141732283472" top="0.78740157480314965" bottom="0.78740157480314965" header="0.31496062992125984" footer="0.31496062992125984"/>
  <pageSetup paperSize="9" scale="53" fitToHeight="0" orientation="portrait" r:id="rId1"/>
  <drawing r:id="rId2"/>
  <extLst>
    <ext xmlns:x14="http://schemas.microsoft.com/office/spreadsheetml/2009/9/main" uri="{CCE6A557-97BC-4b89-ADB6-D9C93CAAB3DF}">
      <x14:dataValidations xmlns:xm="http://schemas.microsoft.com/office/excel/2006/main" xWindow="622" yWindow="479" count="1">
        <x14:dataValidation type="list" showInputMessage="1" showErrorMessage="1" errorTitle="WARNUNG" error="Bitte wählen Sie einen Eintrag aus der Liste._x000a_">
          <x14:formula1>
            <xm:f>Dropdown!$B$26:$B$50</xm:f>
          </x14:formula1>
          <xm:sqref>R12:W12 R15:W15 R18:W18</xm:sqref>
        </x14:dataValidation>
      </x14:dataValidations>
    </ext>
  </extLs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Tabelle4">
    <tabColor rgb="FFC2F5DA"/>
    <pageSetUpPr fitToPage="1"/>
  </sheetPr>
  <dimension ref="A1:BC407"/>
  <sheetViews>
    <sheetView showGridLines="0" tabSelected="1" topLeftCell="A4" zoomScaleNormal="100" zoomScaleSheetLayoutView="100" workbookViewId="0">
      <selection activeCell="S9" sqref="S9:X9"/>
    </sheetView>
  </sheetViews>
  <sheetFormatPr baseColWidth="10" defaultColWidth="0" defaultRowHeight="21" zeroHeight="1" outlineLevelCol="1" x14ac:dyDescent="0.25"/>
  <cols>
    <col min="1" max="1" width="3.25" style="135" customWidth="1"/>
    <col min="2" max="2" width="1.875" style="135" customWidth="1"/>
    <col min="3" max="3" width="3.25" style="137" customWidth="1"/>
    <col min="4" max="50" width="3.25" style="135" customWidth="1"/>
    <col min="51" max="51" width="3.25" style="136" customWidth="1"/>
    <col min="52" max="52" width="3.25" style="68" customWidth="1"/>
    <col min="53" max="53" width="11.875" style="69" hidden="1" customWidth="1" outlineLevel="1"/>
    <col min="54" max="54" width="53.375" style="349" hidden="1" customWidth="1" collapsed="1"/>
    <col min="55" max="55" width="2.875" style="135" hidden="1" customWidth="1"/>
    <col min="56" max="16384" width="10.125" style="135" hidden="1"/>
  </cols>
  <sheetData>
    <row r="1" spans="1:54" ht="17.45" customHeight="1" x14ac:dyDescent="0.25">
      <c r="A1" s="68"/>
      <c r="B1" s="68"/>
      <c r="C1" s="153"/>
      <c r="D1" s="68"/>
      <c r="E1" s="68"/>
      <c r="F1" s="68"/>
      <c r="G1" s="68"/>
      <c r="H1" s="68"/>
      <c r="I1" s="68"/>
      <c r="J1" s="68"/>
      <c r="K1" s="68"/>
      <c r="L1" s="68"/>
      <c r="M1" s="68"/>
      <c r="N1" s="68"/>
      <c r="O1" s="68"/>
      <c r="P1" s="68"/>
      <c r="Q1" s="68"/>
      <c r="R1" s="68"/>
      <c r="S1" s="68"/>
      <c r="T1" s="68"/>
      <c r="U1" s="68"/>
      <c r="V1" s="68"/>
      <c r="W1" s="68"/>
      <c r="X1" s="68"/>
      <c r="Y1" s="68"/>
      <c r="Z1" s="68"/>
      <c r="AA1" s="68"/>
      <c r="AB1" s="68"/>
      <c r="AC1" s="68"/>
      <c r="AD1" s="68"/>
      <c r="AE1" s="68"/>
      <c r="AF1" s="68"/>
      <c r="AG1" s="68"/>
      <c r="AH1" s="68"/>
      <c r="AI1" s="68"/>
      <c r="AJ1" s="68"/>
      <c r="AK1" s="68"/>
      <c r="AL1" s="68"/>
      <c r="AM1" s="68"/>
      <c r="AN1" s="68"/>
      <c r="AO1" s="68"/>
      <c r="AP1" s="68"/>
      <c r="AQ1" s="68"/>
      <c r="AR1" s="68"/>
      <c r="AS1" s="68"/>
      <c r="AT1" s="68"/>
      <c r="AU1" s="68"/>
      <c r="AV1" s="68"/>
      <c r="AW1" s="68"/>
      <c r="AX1" s="68"/>
      <c r="AY1" s="152"/>
    </row>
    <row r="2" spans="1:54" s="295" customFormat="1" ht="41.25" customHeight="1" x14ac:dyDescent="0.35">
      <c r="B2" s="296"/>
      <c r="C2" s="297"/>
      <c r="D2" s="489" t="str">
        <f>ANLEITUNG!C2</f>
        <v xml:space="preserve">Vorhabenbeschreibung Förderschwerpunkt 1.2b: Inanspruchnahme von Qualifizierungsmaßnahmen zum Moorbodenschutz </v>
      </c>
      <c r="E2" s="489"/>
      <c r="F2" s="489"/>
      <c r="G2" s="489"/>
      <c r="H2" s="489"/>
      <c r="I2" s="489"/>
      <c r="J2" s="489"/>
      <c r="K2" s="489"/>
      <c r="L2" s="489"/>
      <c r="M2" s="489"/>
      <c r="N2" s="489"/>
      <c r="O2" s="489"/>
      <c r="P2" s="489"/>
      <c r="Q2" s="489"/>
      <c r="R2" s="489"/>
      <c r="S2" s="489"/>
      <c r="T2" s="489"/>
      <c r="U2" s="489"/>
      <c r="V2" s="489"/>
      <c r="W2" s="489"/>
      <c r="X2" s="489"/>
      <c r="Y2" s="489"/>
      <c r="Z2" s="489"/>
      <c r="AA2" s="489"/>
      <c r="AB2" s="489"/>
      <c r="AC2" s="489"/>
      <c r="AD2" s="489"/>
      <c r="AE2" s="489"/>
      <c r="AF2" s="489"/>
      <c r="AG2" s="489"/>
      <c r="AH2" s="489"/>
      <c r="AI2" s="489"/>
      <c r="AJ2" s="489"/>
      <c r="AK2" s="489"/>
      <c r="AL2" s="489"/>
      <c r="AM2" s="489"/>
      <c r="AN2" s="489"/>
      <c r="AO2" s="489"/>
      <c r="AP2" s="489"/>
      <c r="AQ2" s="489"/>
      <c r="AR2" s="489"/>
      <c r="AS2" s="489"/>
      <c r="AT2" s="489"/>
      <c r="AU2" s="489"/>
      <c r="AV2" s="489"/>
      <c r="AW2" s="489"/>
      <c r="AX2" s="489"/>
      <c r="AY2" s="298"/>
      <c r="AZ2" s="289"/>
      <c r="BA2" s="267" t="s">
        <v>46</v>
      </c>
      <c r="BB2" s="350" t="s">
        <v>58</v>
      </c>
    </row>
    <row r="3" spans="1:54" ht="10.35" customHeight="1" x14ac:dyDescent="0.25">
      <c r="B3" s="150"/>
      <c r="C3" s="142"/>
      <c r="D3" s="151"/>
      <c r="E3" s="151"/>
      <c r="F3" s="151"/>
      <c r="G3" s="151"/>
      <c r="H3" s="151"/>
      <c r="I3" s="151"/>
      <c r="J3" s="151"/>
      <c r="K3" s="151"/>
      <c r="L3" s="151"/>
      <c r="M3" s="151"/>
      <c r="N3" s="151"/>
      <c r="O3" s="151"/>
      <c r="P3" s="151"/>
      <c r="Q3" s="151"/>
      <c r="R3" s="151"/>
      <c r="S3" s="151"/>
      <c r="T3" s="151"/>
      <c r="U3" s="151"/>
      <c r="V3" s="151"/>
      <c r="W3" s="151"/>
      <c r="X3" s="151"/>
      <c r="Y3" s="151"/>
      <c r="Z3" s="151"/>
      <c r="AA3" s="151"/>
      <c r="AB3" s="151"/>
      <c r="AC3" s="151"/>
      <c r="AD3" s="151"/>
      <c r="AE3" s="151"/>
      <c r="AF3" s="151"/>
      <c r="AG3" s="151"/>
      <c r="AH3" s="151"/>
      <c r="AI3" s="151"/>
      <c r="AJ3" s="151"/>
      <c r="AK3" s="151"/>
      <c r="AL3" s="151"/>
      <c r="AM3" s="151"/>
      <c r="AN3" s="151"/>
      <c r="AO3" s="151"/>
      <c r="AP3" s="151"/>
      <c r="AQ3" s="151"/>
      <c r="AR3" s="151"/>
      <c r="AS3" s="151"/>
      <c r="AT3" s="151"/>
      <c r="AU3" s="151"/>
      <c r="AV3" s="151"/>
      <c r="AW3" s="151"/>
      <c r="AX3" s="151"/>
      <c r="AY3" s="147"/>
      <c r="AZ3" s="75"/>
      <c r="BA3" s="316"/>
      <c r="BB3" s="338"/>
    </row>
    <row r="4" spans="1:54" ht="19.350000000000001" customHeight="1" x14ac:dyDescent="0.25">
      <c r="B4" s="150"/>
      <c r="C4" s="142"/>
      <c r="D4" s="471" t="s">
        <v>76</v>
      </c>
      <c r="E4" s="471"/>
      <c r="F4" s="471"/>
      <c r="G4" s="471"/>
      <c r="H4" s="471"/>
      <c r="I4" s="471"/>
      <c r="J4" s="471"/>
      <c r="K4" s="471"/>
      <c r="L4" s="471"/>
      <c r="M4" s="471"/>
      <c r="N4" s="471"/>
      <c r="O4" s="471"/>
      <c r="P4" s="471"/>
      <c r="Q4" s="471"/>
      <c r="R4" s="471"/>
      <c r="S4" s="471"/>
      <c r="T4" s="471"/>
      <c r="U4" s="471"/>
      <c r="V4" s="471"/>
      <c r="W4" s="471"/>
      <c r="X4" s="471"/>
      <c r="Y4" s="471"/>
      <c r="Z4" s="471"/>
      <c r="AA4" s="471"/>
      <c r="AB4" s="471"/>
      <c r="AC4" s="471"/>
      <c r="AD4" s="471"/>
      <c r="AE4" s="471"/>
      <c r="AF4" s="471"/>
      <c r="AG4" s="471"/>
      <c r="AH4" s="471"/>
      <c r="AI4" s="471"/>
      <c r="AJ4" s="471"/>
      <c r="AK4" s="471"/>
      <c r="AL4" s="471"/>
      <c r="AM4" s="471"/>
      <c r="AN4" s="471"/>
      <c r="AO4" s="471"/>
      <c r="AP4" s="471"/>
      <c r="AQ4" s="471"/>
      <c r="AR4" s="471"/>
      <c r="AS4" s="471"/>
      <c r="AT4" s="471"/>
      <c r="AU4" s="471"/>
      <c r="AV4" s="471"/>
      <c r="AW4" s="471"/>
      <c r="AX4" s="471"/>
      <c r="AY4" s="147"/>
      <c r="AZ4" s="75"/>
      <c r="BA4" s="118"/>
      <c r="BB4" s="333"/>
    </row>
    <row r="5" spans="1:54" ht="10.35" customHeight="1" x14ac:dyDescent="0.25">
      <c r="B5" s="150"/>
      <c r="C5" s="142"/>
      <c r="D5" s="150"/>
      <c r="E5" s="150"/>
      <c r="F5" s="150"/>
      <c r="G5" s="150"/>
      <c r="H5" s="150"/>
      <c r="I5" s="150"/>
      <c r="J5" s="150"/>
      <c r="K5" s="150"/>
      <c r="L5" s="150"/>
      <c r="M5" s="150"/>
      <c r="N5" s="150"/>
      <c r="O5" s="150"/>
      <c r="P5" s="150"/>
      <c r="Q5" s="150"/>
      <c r="R5" s="150"/>
      <c r="S5" s="150"/>
      <c r="T5" s="150"/>
      <c r="U5" s="150"/>
      <c r="V5" s="150"/>
      <c r="W5" s="150"/>
      <c r="X5" s="150"/>
      <c r="Y5" s="150"/>
      <c r="Z5" s="150"/>
      <c r="AA5" s="150"/>
      <c r="AB5" s="150"/>
      <c r="AC5" s="150"/>
      <c r="AD5" s="150"/>
      <c r="AE5" s="150"/>
      <c r="AF5" s="150"/>
      <c r="AG5" s="150"/>
      <c r="AH5" s="150"/>
      <c r="AI5" s="150"/>
      <c r="AJ5" s="150"/>
      <c r="AK5" s="150"/>
      <c r="AL5" s="150"/>
      <c r="AM5" s="150"/>
      <c r="AN5" s="150"/>
      <c r="AO5" s="150"/>
      <c r="AP5" s="150"/>
      <c r="AQ5" s="150"/>
      <c r="AR5" s="150"/>
      <c r="AS5" s="150"/>
      <c r="AT5" s="150"/>
      <c r="AU5" s="150"/>
      <c r="AV5" s="150"/>
      <c r="AW5" s="150"/>
      <c r="AX5" s="150"/>
      <c r="AY5" s="144"/>
      <c r="AZ5" s="149"/>
      <c r="BA5" s="317"/>
      <c r="BB5" s="338"/>
    </row>
    <row r="6" spans="1:54" ht="65.45" customHeight="1" x14ac:dyDescent="0.25">
      <c r="B6" s="150"/>
      <c r="C6" s="142"/>
      <c r="D6" s="490" t="s">
        <v>185</v>
      </c>
      <c r="E6" s="490"/>
      <c r="F6" s="490"/>
      <c r="G6" s="490"/>
      <c r="H6" s="490"/>
      <c r="I6" s="490"/>
      <c r="J6" s="490"/>
      <c r="K6" s="490"/>
      <c r="L6" s="490"/>
      <c r="M6" s="490"/>
      <c r="N6" s="490"/>
      <c r="O6" s="490"/>
      <c r="P6" s="490"/>
      <c r="Q6" s="490"/>
      <c r="R6" s="490"/>
      <c r="S6" s="490"/>
      <c r="T6" s="490"/>
      <c r="U6" s="490"/>
      <c r="V6" s="490"/>
      <c r="W6" s="490"/>
      <c r="X6" s="490"/>
      <c r="Y6" s="490"/>
      <c r="Z6" s="490"/>
      <c r="AA6" s="490"/>
      <c r="AB6" s="490"/>
      <c r="AC6" s="490"/>
      <c r="AD6" s="490"/>
      <c r="AE6" s="490"/>
      <c r="AF6" s="490"/>
      <c r="AG6" s="490"/>
      <c r="AH6" s="490"/>
      <c r="AI6" s="490"/>
      <c r="AJ6" s="490"/>
      <c r="AK6" s="490"/>
      <c r="AL6" s="490"/>
      <c r="AM6" s="490"/>
      <c r="AN6" s="490"/>
      <c r="AO6" s="490"/>
      <c r="AP6" s="490"/>
      <c r="AQ6" s="490"/>
      <c r="AR6" s="490"/>
      <c r="AS6" s="490"/>
      <c r="AT6" s="490"/>
      <c r="AU6" s="490"/>
      <c r="AV6" s="490"/>
      <c r="AW6" s="490"/>
      <c r="AX6" s="490"/>
      <c r="AY6" s="144"/>
      <c r="AZ6" s="149"/>
      <c r="BA6" s="317"/>
      <c r="BB6" s="333"/>
    </row>
    <row r="7" spans="1:54" s="138" customFormat="1" ht="27" customHeight="1" x14ac:dyDescent="0.2">
      <c r="B7" s="139"/>
      <c r="C7" s="142"/>
      <c r="D7" s="490" t="s">
        <v>186</v>
      </c>
      <c r="E7" s="490"/>
      <c r="F7" s="490"/>
      <c r="G7" s="490"/>
      <c r="H7" s="490"/>
      <c r="I7" s="490"/>
      <c r="J7" s="490"/>
      <c r="K7" s="490"/>
      <c r="L7" s="490"/>
      <c r="M7" s="490"/>
      <c r="N7" s="490"/>
      <c r="O7" s="490"/>
      <c r="P7" s="490"/>
      <c r="Q7" s="490"/>
      <c r="R7" s="490"/>
      <c r="S7" s="490"/>
      <c r="T7" s="490"/>
      <c r="U7" s="490"/>
      <c r="V7" s="490"/>
      <c r="W7" s="490"/>
      <c r="X7" s="490"/>
      <c r="Y7" s="490"/>
      <c r="Z7" s="490"/>
      <c r="AA7" s="490"/>
      <c r="AB7" s="490"/>
      <c r="AC7" s="490"/>
      <c r="AD7" s="490"/>
      <c r="AE7" s="490"/>
      <c r="AF7" s="490"/>
      <c r="AG7" s="490"/>
      <c r="AH7" s="490"/>
      <c r="AI7" s="490"/>
      <c r="AJ7" s="490"/>
      <c r="AK7" s="490"/>
      <c r="AL7" s="490"/>
      <c r="AM7" s="490"/>
      <c r="AN7" s="490"/>
      <c r="AO7" s="490"/>
      <c r="AP7" s="490"/>
      <c r="AQ7" s="490"/>
      <c r="AR7" s="490"/>
      <c r="AS7" s="490"/>
      <c r="AT7" s="490"/>
      <c r="AU7" s="490"/>
      <c r="AV7" s="490"/>
      <c r="AW7" s="490"/>
      <c r="AX7" s="490"/>
      <c r="AY7" s="144"/>
      <c r="AZ7" s="94"/>
      <c r="BA7" s="317"/>
      <c r="BB7" s="333"/>
    </row>
    <row r="8" spans="1:54" s="138" customFormat="1" ht="33.75" customHeight="1" x14ac:dyDescent="0.2">
      <c r="B8" s="139"/>
      <c r="C8" s="142"/>
      <c r="D8" s="477" t="s">
        <v>54</v>
      </c>
      <c r="E8" s="478"/>
      <c r="F8" s="478"/>
      <c r="G8" s="478"/>
      <c r="H8" s="478"/>
      <c r="I8" s="478"/>
      <c r="J8" s="478"/>
      <c r="K8" s="478"/>
      <c r="L8" s="478"/>
      <c r="M8" s="478"/>
      <c r="N8" s="478"/>
      <c r="O8" s="478"/>
      <c r="P8" s="478"/>
      <c r="Q8" s="478"/>
      <c r="R8" s="479"/>
      <c r="S8" s="477" t="s">
        <v>55</v>
      </c>
      <c r="T8" s="478"/>
      <c r="U8" s="478"/>
      <c r="V8" s="478"/>
      <c r="W8" s="478"/>
      <c r="X8" s="479"/>
      <c r="Y8" s="477" t="s">
        <v>87</v>
      </c>
      <c r="Z8" s="478"/>
      <c r="AA8" s="478"/>
      <c r="AB8" s="478"/>
      <c r="AC8" s="478"/>
      <c r="AD8" s="478"/>
      <c r="AE8" s="478"/>
      <c r="AF8" s="478"/>
      <c r="AG8" s="479"/>
      <c r="AH8" s="486" t="s">
        <v>151</v>
      </c>
      <c r="AI8" s="487"/>
      <c r="AJ8" s="487"/>
      <c r="AK8" s="487"/>
      <c r="AL8" s="487"/>
      <c r="AM8" s="487"/>
      <c r="AN8" s="487"/>
      <c r="AO8" s="487"/>
      <c r="AP8" s="487"/>
      <c r="AQ8" s="487"/>
      <c r="AR8" s="487"/>
      <c r="AS8" s="487"/>
      <c r="AT8" s="487"/>
      <c r="AU8" s="487"/>
      <c r="AV8" s="487"/>
      <c r="AW8" s="487"/>
      <c r="AX8" s="488"/>
      <c r="AY8" s="144"/>
      <c r="AZ8" s="94"/>
      <c r="BA8" s="318"/>
      <c r="BB8" s="332"/>
    </row>
    <row r="9" spans="1:54" s="138" customFormat="1" ht="33.75" customHeight="1" x14ac:dyDescent="0.2">
      <c r="B9" s="139"/>
      <c r="C9" s="142">
        <f>MAX($C$5:C8)+1</f>
        <v>1</v>
      </c>
      <c r="D9" s="477" t="s">
        <v>193</v>
      </c>
      <c r="E9" s="478"/>
      <c r="F9" s="478"/>
      <c r="G9" s="478"/>
      <c r="H9" s="478"/>
      <c r="I9" s="478"/>
      <c r="J9" s="478"/>
      <c r="K9" s="478"/>
      <c r="L9" s="478"/>
      <c r="M9" s="478"/>
      <c r="N9" s="478"/>
      <c r="O9" s="478"/>
      <c r="P9" s="478"/>
      <c r="Q9" s="478"/>
      <c r="R9" s="479"/>
      <c r="S9" s="428"/>
      <c r="T9" s="428"/>
      <c r="U9" s="428"/>
      <c r="V9" s="428"/>
      <c r="W9" s="428"/>
      <c r="X9" s="428"/>
      <c r="Y9" s="491"/>
      <c r="Z9" s="492"/>
      <c r="AA9" s="492"/>
      <c r="AB9" s="492"/>
      <c r="AC9" s="492"/>
      <c r="AD9" s="492"/>
      <c r="AE9" s="492"/>
      <c r="AF9" s="492"/>
      <c r="AG9" s="493"/>
      <c r="AH9" s="494"/>
      <c r="AI9" s="495"/>
      <c r="AJ9" s="495"/>
      <c r="AK9" s="495"/>
      <c r="AL9" s="495"/>
      <c r="AM9" s="495"/>
      <c r="AN9" s="495"/>
      <c r="AO9" s="495"/>
      <c r="AP9" s="495"/>
      <c r="AQ9" s="495"/>
      <c r="AR9" s="495"/>
      <c r="AS9" s="495"/>
      <c r="AT9" s="495"/>
      <c r="AU9" s="495"/>
      <c r="AV9" s="495"/>
      <c r="AW9" s="495"/>
      <c r="AX9" s="496"/>
      <c r="AY9" s="143"/>
      <c r="AZ9" s="94"/>
      <c r="BA9" s="319" t="b">
        <v>0</v>
      </c>
      <c r="BB9" s="332"/>
    </row>
    <row r="10" spans="1:54" s="138" customFormat="1" ht="33.75" customHeight="1" x14ac:dyDescent="0.2">
      <c r="B10" s="139"/>
      <c r="C10" s="142">
        <f>MAX($C$5:C9)+1</f>
        <v>2</v>
      </c>
      <c r="D10" s="477" t="s">
        <v>194</v>
      </c>
      <c r="E10" s="478"/>
      <c r="F10" s="478"/>
      <c r="G10" s="478"/>
      <c r="H10" s="478"/>
      <c r="I10" s="478"/>
      <c r="J10" s="478"/>
      <c r="K10" s="478"/>
      <c r="L10" s="478"/>
      <c r="M10" s="478"/>
      <c r="N10" s="478"/>
      <c r="O10" s="478"/>
      <c r="P10" s="478"/>
      <c r="Q10" s="478"/>
      <c r="R10" s="479"/>
      <c r="S10" s="428"/>
      <c r="T10" s="428"/>
      <c r="U10" s="428"/>
      <c r="V10" s="428"/>
      <c r="W10" s="428"/>
      <c r="X10" s="428"/>
      <c r="Y10" s="491"/>
      <c r="Z10" s="492"/>
      <c r="AA10" s="492"/>
      <c r="AB10" s="492"/>
      <c r="AC10" s="492"/>
      <c r="AD10" s="492"/>
      <c r="AE10" s="492"/>
      <c r="AF10" s="492"/>
      <c r="AG10" s="493"/>
      <c r="AH10" s="494"/>
      <c r="AI10" s="495"/>
      <c r="AJ10" s="495"/>
      <c r="AK10" s="495"/>
      <c r="AL10" s="495"/>
      <c r="AM10" s="495"/>
      <c r="AN10" s="495"/>
      <c r="AO10" s="495"/>
      <c r="AP10" s="495"/>
      <c r="AQ10" s="495"/>
      <c r="AR10" s="495"/>
      <c r="AS10" s="495"/>
      <c r="AT10" s="495"/>
      <c r="AU10" s="495"/>
      <c r="AV10" s="495"/>
      <c r="AW10" s="495"/>
      <c r="AX10" s="496"/>
      <c r="AY10" s="143"/>
      <c r="AZ10" s="94"/>
      <c r="BA10" s="319" t="b">
        <v>0</v>
      </c>
      <c r="BB10" s="332"/>
    </row>
    <row r="11" spans="1:54" s="138" customFormat="1" ht="10.35" customHeight="1" x14ac:dyDescent="0.2">
      <c r="B11" s="139"/>
      <c r="C11" s="142"/>
      <c r="D11" s="145"/>
      <c r="E11" s="145"/>
      <c r="F11" s="145"/>
      <c r="G11" s="145"/>
      <c r="H11" s="145"/>
      <c r="I11" s="145"/>
      <c r="J11" s="145"/>
      <c r="K11" s="145"/>
      <c r="L11" s="145"/>
      <c r="M11" s="145"/>
      <c r="N11" s="145"/>
      <c r="O11" s="145"/>
      <c r="P11" s="145"/>
      <c r="Q11" s="145"/>
      <c r="R11" s="145"/>
      <c r="S11" s="145"/>
      <c r="T11" s="145"/>
      <c r="U11" s="145"/>
      <c r="V11" s="145"/>
      <c r="W11" s="145"/>
      <c r="X11" s="145"/>
      <c r="Y11" s="145"/>
      <c r="Z11" s="145"/>
      <c r="AA11" s="145"/>
      <c r="AB11" s="139"/>
      <c r="AC11" s="139"/>
      <c r="AD11" s="139"/>
      <c r="AE11" s="139"/>
      <c r="AF11" s="139"/>
      <c r="AG11" s="139"/>
      <c r="AH11" s="139"/>
      <c r="AI11" s="139"/>
      <c r="AJ11" s="139"/>
      <c r="AK11" s="139"/>
      <c r="AL11" s="139"/>
      <c r="AM11" s="139"/>
      <c r="AN11" s="139"/>
      <c r="AO11" s="139"/>
      <c r="AP11" s="139"/>
      <c r="AQ11" s="139"/>
      <c r="AR11" s="139"/>
      <c r="AS11" s="139"/>
      <c r="AT11" s="139"/>
      <c r="AU11" s="139"/>
      <c r="AV11" s="139"/>
      <c r="AW11" s="139"/>
      <c r="AX11" s="139"/>
      <c r="AY11" s="144"/>
      <c r="AZ11" s="94"/>
      <c r="BA11" s="320"/>
      <c r="BB11" s="332"/>
    </row>
    <row r="12" spans="1:54" s="138" customFormat="1" ht="33.75" customHeight="1" x14ac:dyDescent="0.2">
      <c r="B12" s="139"/>
      <c r="C12" s="142"/>
      <c r="D12" s="477" t="s">
        <v>54</v>
      </c>
      <c r="E12" s="478"/>
      <c r="F12" s="478"/>
      <c r="G12" s="478"/>
      <c r="H12" s="478"/>
      <c r="I12" s="478"/>
      <c r="J12" s="478"/>
      <c r="K12" s="478"/>
      <c r="L12" s="478"/>
      <c r="M12" s="478"/>
      <c r="N12" s="478"/>
      <c r="O12" s="478"/>
      <c r="P12" s="478"/>
      <c r="Q12" s="478"/>
      <c r="R12" s="479"/>
      <c r="S12" s="480" t="s">
        <v>88</v>
      </c>
      <c r="T12" s="481"/>
      <c r="U12" s="482" t="s">
        <v>115</v>
      </c>
      <c r="V12" s="483"/>
      <c r="W12" s="483"/>
      <c r="X12" s="483"/>
      <c r="Y12" s="483"/>
      <c r="Z12" s="483"/>
      <c r="AA12" s="483"/>
      <c r="AB12" s="483"/>
      <c r="AC12" s="483"/>
      <c r="AD12" s="483"/>
      <c r="AE12" s="483"/>
      <c r="AF12" s="483"/>
      <c r="AG12" s="483"/>
      <c r="AH12" s="483"/>
      <c r="AI12" s="483"/>
      <c r="AJ12" s="483"/>
      <c r="AK12" s="483"/>
      <c r="AL12" s="483"/>
      <c r="AM12" s="483"/>
      <c r="AN12" s="483"/>
      <c r="AO12" s="483"/>
      <c r="AP12" s="483"/>
      <c r="AQ12" s="483"/>
      <c r="AR12" s="483"/>
      <c r="AS12" s="483"/>
      <c r="AT12" s="483"/>
      <c r="AU12" s="483"/>
      <c r="AV12" s="483"/>
      <c r="AW12" s="483"/>
      <c r="AX12" s="484"/>
      <c r="AY12" s="144"/>
      <c r="AZ12" s="94"/>
      <c r="BA12" s="318"/>
      <c r="BB12" s="332"/>
    </row>
    <row r="13" spans="1:54" s="138" customFormat="1" ht="33.75" customHeight="1" x14ac:dyDescent="0.2">
      <c r="B13" s="139"/>
      <c r="C13" s="142">
        <f>MAX($C$5:C12)+1</f>
        <v>3</v>
      </c>
      <c r="D13" s="485" t="s">
        <v>143</v>
      </c>
      <c r="E13" s="485"/>
      <c r="F13" s="485"/>
      <c r="G13" s="485"/>
      <c r="H13" s="485"/>
      <c r="I13" s="485"/>
      <c r="J13" s="485"/>
      <c r="K13" s="485"/>
      <c r="L13" s="485"/>
      <c r="M13" s="485"/>
      <c r="N13" s="485"/>
      <c r="O13" s="485"/>
      <c r="P13" s="485"/>
      <c r="Q13" s="485"/>
      <c r="R13" s="485"/>
      <c r="S13" s="472"/>
      <c r="T13" s="473"/>
      <c r="U13" s="474" t="s">
        <v>144</v>
      </c>
      <c r="V13" s="475"/>
      <c r="W13" s="475"/>
      <c r="X13" s="475"/>
      <c r="Y13" s="475"/>
      <c r="Z13" s="475"/>
      <c r="AA13" s="475"/>
      <c r="AB13" s="475"/>
      <c r="AC13" s="475"/>
      <c r="AD13" s="475"/>
      <c r="AE13" s="475"/>
      <c r="AF13" s="475"/>
      <c r="AG13" s="475"/>
      <c r="AH13" s="475"/>
      <c r="AI13" s="475"/>
      <c r="AJ13" s="475"/>
      <c r="AK13" s="475"/>
      <c r="AL13" s="475"/>
      <c r="AM13" s="475"/>
      <c r="AN13" s="475"/>
      <c r="AO13" s="475"/>
      <c r="AP13" s="475"/>
      <c r="AQ13" s="475"/>
      <c r="AR13" s="475"/>
      <c r="AS13" s="475"/>
      <c r="AT13" s="475"/>
      <c r="AU13" s="475"/>
      <c r="AV13" s="475"/>
      <c r="AW13" s="475"/>
      <c r="AX13" s="476"/>
      <c r="AY13" s="143"/>
      <c r="AZ13" s="94"/>
      <c r="BA13" s="319" t="b">
        <v>0</v>
      </c>
      <c r="BB13" s="332"/>
    </row>
    <row r="14" spans="1:54" s="138" customFormat="1" ht="33.75" customHeight="1" x14ac:dyDescent="0.2">
      <c r="B14" s="139"/>
      <c r="C14" s="142">
        <f>MAX($C$5:C13)+1</f>
        <v>4</v>
      </c>
      <c r="D14" s="485"/>
      <c r="E14" s="485"/>
      <c r="F14" s="485"/>
      <c r="G14" s="485"/>
      <c r="H14" s="485"/>
      <c r="I14" s="485"/>
      <c r="J14" s="485"/>
      <c r="K14" s="485"/>
      <c r="L14" s="485"/>
      <c r="M14" s="485"/>
      <c r="N14" s="485"/>
      <c r="O14" s="485"/>
      <c r="P14" s="485"/>
      <c r="Q14" s="485"/>
      <c r="R14" s="485"/>
      <c r="S14" s="472"/>
      <c r="T14" s="473"/>
      <c r="U14" s="474" t="s">
        <v>152</v>
      </c>
      <c r="V14" s="475"/>
      <c r="W14" s="475"/>
      <c r="X14" s="475"/>
      <c r="Y14" s="475"/>
      <c r="Z14" s="475"/>
      <c r="AA14" s="475"/>
      <c r="AB14" s="475"/>
      <c r="AC14" s="475"/>
      <c r="AD14" s="475"/>
      <c r="AE14" s="475"/>
      <c r="AF14" s="475"/>
      <c r="AG14" s="475"/>
      <c r="AH14" s="475"/>
      <c r="AI14" s="475"/>
      <c r="AJ14" s="475"/>
      <c r="AK14" s="475"/>
      <c r="AL14" s="475"/>
      <c r="AM14" s="475"/>
      <c r="AN14" s="475"/>
      <c r="AO14" s="475"/>
      <c r="AP14" s="475"/>
      <c r="AQ14" s="475"/>
      <c r="AR14" s="475"/>
      <c r="AS14" s="475"/>
      <c r="AT14" s="475"/>
      <c r="AU14" s="475"/>
      <c r="AV14" s="475"/>
      <c r="AW14" s="475"/>
      <c r="AX14" s="476"/>
      <c r="AY14" s="143"/>
      <c r="AZ14" s="94"/>
      <c r="BA14" s="319" t="b">
        <v>0</v>
      </c>
      <c r="BB14" s="332"/>
    </row>
    <row r="15" spans="1:54" s="138" customFormat="1" ht="33.75" customHeight="1" x14ac:dyDescent="0.2">
      <c r="B15" s="139"/>
      <c r="C15" s="142">
        <f>MAX($C$5:C14)+1</f>
        <v>5</v>
      </c>
      <c r="D15" s="485"/>
      <c r="E15" s="485"/>
      <c r="F15" s="485"/>
      <c r="G15" s="485"/>
      <c r="H15" s="485"/>
      <c r="I15" s="485"/>
      <c r="J15" s="485"/>
      <c r="K15" s="485"/>
      <c r="L15" s="485"/>
      <c r="M15" s="485"/>
      <c r="N15" s="485"/>
      <c r="O15" s="485"/>
      <c r="P15" s="485"/>
      <c r="Q15" s="485"/>
      <c r="R15" s="485"/>
      <c r="S15" s="472"/>
      <c r="T15" s="473"/>
      <c r="U15" s="474" t="s">
        <v>153</v>
      </c>
      <c r="V15" s="475"/>
      <c r="W15" s="475"/>
      <c r="X15" s="475"/>
      <c r="Y15" s="475"/>
      <c r="Z15" s="475"/>
      <c r="AA15" s="475"/>
      <c r="AB15" s="475"/>
      <c r="AC15" s="475"/>
      <c r="AD15" s="475"/>
      <c r="AE15" s="475"/>
      <c r="AF15" s="475"/>
      <c r="AG15" s="475"/>
      <c r="AH15" s="475"/>
      <c r="AI15" s="475"/>
      <c r="AJ15" s="475"/>
      <c r="AK15" s="475"/>
      <c r="AL15" s="475"/>
      <c r="AM15" s="475"/>
      <c r="AN15" s="475"/>
      <c r="AO15" s="475"/>
      <c r="AP15" s="475"/>
      <c r="AQ15" s="475"/>
      <c r="AR15" s="475"/>
      <c r="AS15" s="475"/>
      <c r="AT15" s="475"/>
      <c r="AU15" s="475"/>
      <c r="AV15" s="475"/>
      <c r="AW15" s="475"/>
      <c r="AX15" s="476"/>
      <c r="AY15" s="143"/>
      <c r="AZ15" s="94"/>
      <c r="BA15" s="319" t="b">
        <v>0</v>
      </c>
      <c r="BB15" s="332"/>
    </row>
    <row r="16" spans="1:54" s="138" customFormat="1" ht="10.35" customHeight="1" x14ac:dyDescent="0.2">
      <c r="B16" s="139"/>
      <c r="C16" s="142"/>
      <c r="D16" s="145"/>
      <c r="E16" s="145"/>
      <c r="F16" s="145"/>
      <c r="G16" s="145"/>
      <c r="H16" s="145"/>
      <c r="I16" s="145"/>
      <c r="J16" s="145"/>
      <c r="K16" s="145"/>
      <c r="L16" s="145"/>
      <c r="M16" s="145"/>
      <c r="N16" s="145"/>
      <c r="O16" s="145"/>
      <c r="P16" s="145"/>
      <c r="Q16" s="145"/>
      <c r="R16" s="145"/>
      <c r="S16" s="145"/>
      <c r="T16" s="145"/>
      <c r="U16" s="145"/>
      <c r="V16" s="145"/>
      <c r="W16" s="145"/>
      <c r="X16" s="145"/>
      <c r="Y16" s="145"/>
      <c r="Z16" s="145"/>
      <c r="AA16" s="145"/>
      <c r="AB16" s="139"/>
      <c r="AC16" s="139"/>
      <c r="AD16" s="139"/>
      <c r="AE16" s="139"/>
      <c r="AF16" s="139"/>
      <c r="AG16" s="139"/>
      <c r="AH16" s="139"/>
      <c r="AI16" s="139"/>
      <c r="AJ16" s="139"/>
      <c r="AK16" s="139"/>
      <c r="AL16" s="139"/>
      <c r="AM16" s="139"/>
      <c r="AN16" s="139"/>
      <c r="AO16" s="139"/>
      <c r="AP16" s="139"/>
      <c r="AQ16" s="139"/>
      <c r="AR16" s="139"/>
      <c r="AS16" s="139"/>
      <c r="AT16" s="139"/>
      <c r="AU16" s="139"/>
      <c r="AV16" s="139"/>
      <c r="AW16" s="139"/>
      <c r="AX16" s="139"/>
      <c r="AY16" s="144"/>
      <c r="AZ16" s="94"/>
      <c r="BA16" s="320"/>
      <c r="BB16" s="332"/>
    </row>
    <row r="17" spans="2:54" s="138" customFormat="1" ht="33.75" customHeight="1" x14ac:dyDescent="0.2">
      <c r="B17" s="139"/>
      <c r="C17" s="142"/>
      <c r="D17" s="477" t="s">
        <v>54</v>
      </c>
      <c r="E17" s="478"/>
      <c r="F17" s="478"/>
      <c r="G17" s="478"/>
      <c r="H17" s="478"/>
      <c r="I17" s="478"/>
      <c r="J17" s="478"/>
      <c r="K17" s="478"/>
      <c r="L17" s="478"/>
      <c r="M17" s="478"/>
      <c r="N17" s="478"/>
      <c r="O17" s="478"/>
      <c r="P17" s="478"/>
      <c r="Q17" s="478"/>
      <c r="R17" s="479"/>
      <c r="S17" s="480" t="s">
        <v>88</v>
      </c>
      <c r="T17" s="481"/>
      <c r="U17" s="482" t="s">
        <v>117</v>
      </c>
      <c r="V17" s="483"/>
      <c r="W17" s="483"/>
      <c r="X17" s="483"/>
      <c r="Y17" s="483"/>
      <c r="Z17" s="483"/>
      <c r="AA17" s="483"/>
      <c r="AB17" s="483"/>
      <c r="AC17" s="483"/>
      <c r="AD17" s="483"/>
      <c r="AE17" s="483"/>
      <c r="AF17" s="483"/>
      <c r="AG17" s="483"/>
      <c r="AH17" s="483"/>
      <c r="AI17" s="483"/>
      <c r="AJ17" s="483"/>
      <c r="AK17" s="483"/>
      <c r="AL17" s="483"/>
      <c r="AM17" s="483"/>
      <c r="AN17" s="483"/>
      <c r="AO17" s="483"/>
      <c r="AP17" s="483"/>
      <c r="AQ17" s="483"/>
      <c r="AR17" s="483"/>
      <c r="AS17" s="483"/>
      <c r="AT17" s="483"/>
      <c r="AU17" s="483"/>
      <c r="AV17" s="483"/>
      <c r="AW17" s="483"/>
      <c r="AX17" s="484"/>
      <c r="AY17" s="144"/>
      <c r="AZ17" s="94"/>
      <c r="BA17" s="318"/>
      <c r="BB17" s="332"/>
    </row>
    <row r="18" spans="2:54" s="138" customFormat="1" ht="33.75" customHeight="1" x14ac:dyDescent="0.2">
      <c r="B18" s="139"/>
      <c r="C18" s="142">
        <f>MAX($C$5:C17)+1</f>
        <v>6</v>
      </c>
      <c r="D18" s="485" t="s">
        <v>116</v>
      </c>
      <c r="E18" s="485"/>
      <c r="F18" s="485"/>
      <c r="G18" s="485"/>
      <c r="H18" s="485"/>
      <c r="I18" s="485"/>
      <c r="J18" s="485"/>
      <c r="K18" s="485"/>
      <c r="L18" s="485"/>
      <c r="M18" s="485"/>
      <c r="N18" s="485"/>
      <c r="O18" s="485"/>
      <c r="P18" s="485"/>
      <c r="Q18" s="485"/>
      <c r="R18" s="485"/>
      <c r="S18" s="472"/>
      <c r="T18" s="473"/>
      <c r="U18" s="474" t="s">
        <v>118</v>
      </c>
      <c r="V18" s="475"/>
      <c r="W18" s="475"/>
      <c r="X18" s="475"/>
      <c r="Y18" s="475"/>
      <c r="Z18" s="475"/>
      <c r="AA18" s="475"/>
      <c r="AB18" s="475"/>
      <c r="AC18" s="475"/>
      <c r="AD18" s="475"/>
      <c r="AE18" s="475"/>
      <c r="AF18" s="475"/>
      <c r="AG18" s="475"/>
      <c r="AH18" s="475"/>
      <c r="AI18" s="475"/>
      <c r="AJ18" s="475"/>
      <c r="AK18" s="475"/>
      <c r="AL18" s="475"/>
      <c r="AM18" s="475"/>
      <c r="AN18" s="475"/>
      <c r="AO18" s="475"/>
      <c r="AP18" s="475"/>
      <c r="AQ18" s="475"/>
      <c r="AR18" s="475"/>
      <c r="AS18" s="475"/>
      <c r="AT18" s="475"/>
      <c r="AU18" s="475"/>
      <c r="AV18" s="475"/>
      <c r="AW18" s="475"/>
      <c r="AX18" s="476"/>
      <c r="AY18" s="143"/>
      <c r="AZ18" s="94"/>
      <c r="BA18" s="319" t="b">
        <v>0</v>
      </c>
      <c r="BB18" s="332"/>
    </row>
    <row r="19" spans="2:54" s="138" customFormat="1" ht="33.75" customHeight="1" x14ac:dyDescent="0.2">
      <c r="B19" s="139"/>
      <c r="C19" s="142">
        <f>MAX($C$5:C18)+1</f>
        <v>7</v>
      </c>
      <c r="D19" s="485"/>
      <c r="E19" s="485"/>
      <c r="F19" s="485"/>
      <c r="G19" s="485"/>
      <c r="H19" s="485"/>
      <c r="I19" s="485"/>
      <c r="J19" s="485"/>
      <c r="K19" s="485"/>
      <c r="L19" s="485"/>
      <c r="M19" s="485"/>
      <c r="N19" s="485"/>
      <c r="O19" s="485"/>
      <c r="P19" s="485"/>
      <c r="Q19" s="485"/>
      <c r="R19" s="485"/>
      <c r="S19" s="472"/>
      <c r="T19" s="473"/>
      <c r="U19" s="474" t="s">
        <v>119</v>
      </c>
      <c r="V19" s="475"/>
      <c r="W19" s="475"/>
      <c r="X19" s="475"/>
      <c r="Y19" s="475"/>
      <c r="Z19" s="475"/>
      <c r="AA19" s="475"/>
      <c r="AB19" s="475"/>
      <c r="AC19" s="475"/>
      <c r="AD19" s="475"/>
      <c r="AE19" s="475"/>
      <c r="AF19" s="475"/>
      <c r="AG19" s="475"/>
      <c r="AH19" s="475"/>
      <c r="AI19" s="475"/>
      <c r="AJ19" s="475"/>
      <c r="AK19" s="475"/>
      <c r="AL19" s="475"/>
      <c r="AM19" s="475"/>
      <c r="AN19" s="475"/>
      <c r="AO19" s="475"/>
      <c r="AP19" s="475"/>
      <c r="AQ19" s="475"/>
      <c r="AR19" s="475"/>
      <c r="AS19" s="475"/>
      <c r="AT19" s="475"/>
      <c r="AU19" s="475"/>
      <c r="AV19" s="475"/>
      <c r="AW19" s="475"/>
      <c r="AX19" s="476"/>
      <c r="AY19" s="143"/>
      <c r="AZ19" s="94"/>
      <c r="BA19" s="319" t="b">
        <v>0</v>
      </c>
      <c r="BB19" s="332"/>
    </row>
    <row r="20" spans="2:54" s="138" customFormat="1" ht="33.75" customHeight="1" x14ac:dyDescent="0.2">
      <c r="B20" s="139"/>
      <c r="C20" s="142">
        <f>MAX($C$5:C19)+1</f>
        <v>8</v>
      </c>
      <c r="D20" s="485"/>
      <c r="E20" s="485"/>
      <c r="F20" s="485"/>
      <c r="G20" s="485"/>
      <c r="H20" s="485"/>
      <c r="I20" s="485"/>
      <c r="J20" s="485"/>
      <c r="K20" s="485"/>
      <c r="L20" s="485"/>
      <c r="M20" s="485"/>
      <c r="N20" s="485"/>
      <c r="O20" s="485"/>
      <c r="P20" s="485"/>
      <c r="Q20" s="485"/>
      <c r="R20" s="485"/>
      <c r="S20" s="472"/>
      <c r="T20" s="473"/>
      <c r="U20" s="474" t="s">
        <v>120</v>
      </c>
      <c r="V20" s="475"/>
      <c r="W20" s="475"/>
      <c r="X20" s="475"/>
      <c r="Y20" s="475"/>
      <c r="Z20" s="475"/>
      <c r="AA20" s="475"/>
      <c r="AB20" s="475"/>
      <c r="AC20" s="475"/>
      <c r="AD20" s="475"/>
      <c r="AE20" s="475"/>
      <c r="AF20" s="475"/>
      <c r="AG20" s="475"/>
      <c r="AH20" s="475"/>
      <c r="AI20" s="475"/>
      <c r="AJ20" s="475"/>
      <c r="AK20" s="475"/>
      <c r="AL20" s="475"/>
      <c r="AM20" s="475"/>
      <c r="AN20" s="475"/>
      <c r="AO20" s="475"/>
      <c r="AP20" s="475"/>
      <c r="AQ20" s="475"/>
      <c r="AR20" s="475"/>
      <c r="AS20" s="475"/>
      <c r="AT20" s="475"/>
      <c r="AU20" s="475"/>
      <c r="AV20" s="475"/>
      <c r="AW20" s="475"/>
      <c r="AX20" s="476"/>
      <c r="AY20" s="143"/>
      <c r="AZ20" s="94"/>
      <c r="BA20" s="319" t="b">
        <v>0</v>
      </c>
      <c r="BB20" s="332"/>
    </row>
    <row r="21" spans="2:54" s="138" customFormat="1" ht="33.75" customHeight="1" x14ac:dyDescent="0.2">
      <c r="B21" s="139"/>
      <c r="C21" s="142">
        <f>MAX($C$5:C19)+1</f>
        <v>8</v>
      </c>
      <c r="D21" s="485"/>
      <c r="E21" s="485"/>
      <c r="F21" s="485"/>
      <c r="G21" s="485"/>
      <c r="H21" s="485"/>
      <c r="I21" s="485"/>
      <c r="J21" s="485"/>
      <c r="K21" s="485"/>
      <c r="L21" s="485"/>
      <c r="M21" s="485"/>
      <c r="N21" s="485"/>
      <c r="O21" s="485"/>
      <c r="P21" s="485"/>
      <c r="Q21" s="485"/>
      <c r="R21" s="485"/>
      <c r="S21" s="472"/>
      <c r="T21" s="473"/>
      <c r="U21" s="474" t="s">
        <v>121</v>
      </c>
      <c r="V21" s="475"/>
      <c r="W21" s="475"/>
      <c r="X21" s="475"/>
      <c r="Y21" s="475"/>
      <c r="Z21" s="475"/>
      <c r="AA21" s="475"/>
      <c r="AB21" s="475"/>
      <c r="AC21" s="475"/>
      <c r="AD21" s="475"/>
      <c r="AE21" s="475"/>
      <c r="AF21" s="475"/>
      <c r="AG21" s="475"/>
      <c r="AH21" s="475"/>
      <c r="AI21" s="475"/>
      <c r="AJ21" s="475"/>
      <c r="AK21" s="475"/>
      <c r="AL21" s="475"/>
      <c r="AM21" s="475"/>
      <c r="AN21" s="475"/>
      <c r="AO21" s="475"/>
      <c r="AP21" s="475"/>
      <c r="AQ21" s="475"/>
      <c r="AR21" s="475"/>
      <c r="AS21" s="475"/>
      <c r="AT21" s="475"/>
      <c r="AU21" s="475"/>
      <c r="AV21" s="475"/>
      <c r="AW21" s="475"/>
      <c r="AX21" s="476"/>
      <c r="AY21" s="143"/>
      <c r="AZ21" s="94"/>
      <c r="BA21" s="319" t="b">
        <v>0</v>
      </c>
      <c r="BB21" s="332"/>
    </row>
    <row r="22" spans="2:54" s="138" customFormat="1" ht="33.75" customHeight="1" x14ac:dyDescent="0.2">
      <c r="B22" s="139"/>
      <c r="C22" s="142">
        <f>MAX($C$5:C20)+1</f>
        <v>9</v>
      </c>
      <c r="D22" s="485"/>
      <c r="E22" s="485"/>
      <c r="F22" s="485"/>
      <c r="G22" s="485"/>
      <c r="H22" s="485"/>
      <c r="I22" s="485"/>
      <c r="J22" s="485"/>
      <c r="K22" s="485"/>
      <c r="L22" s="485"/>
      <c r="M22" s="485"/>
      <c r="N22" s="485"/>
      <c r="O22" s="485"/>
      <c r="P22" s="485"/>
      <c r="Q22" s="485"/>
      <c r="R22" s="485"/>
      <c r="S22" s="472"/>
      <c r="T22" s="473"/>
      <c r="U22" s="474" t="s">
        <v>145</v>
      </c>
      <c r="V22" s="475"/>
      <c r="W22" s="475"/>
      <c r="X22" s="475"/>
      <c r="Y22" s="475"/>
      <c r="Z22" s="475"/>
      <c r="AA22" s="475"/>
      <c r="AB22" s="475"/>
      <c r="AC22" s="475"/>
      <c r="AD22" s="475"/>
      <c r="AE22" s="475"/>
      <c r="AF22" s="475"/>
      <c r="AG22" s="475"/>
      <c r="AH22" s="475"/>
      <c r="AI22" s="475"/>
      <c r="AJ22" s="475"/>
      <c r="AK22" s="475"/>
      <c r="AL22" s="475"/>
      <c r="AM22" s="475"/>
      <c r="AN22" s="475"/>
      <c r="AO22" s="475"/>
      <c r="AP22" s="475"/>
      <c r="AQ22" s="475"/>
      <c r="AR22" s="475"/>
      <c r="AS22" s="475"/>
      <c r="AT22" s="475"/>
      <c r="AU22" s="475"/>
      <c r="AV22" s="475"/>
      <c r="AW22" s="475"/>
      <c r="AX22" s="476"/>
      <c r="AY22" s="143"/>
      <c r="AZ22" s="94"/>
      <c r="BA22" s="319" t="b">
        <v>0</v>
      </c>
      <c r="BB22" s="332"/>
    </row>
    <row r="23" spans="2:54" s="138" customFormat="1" ht="33.75" customHeight="1" x14ac:dyDescent="0.2">
      <c r="B23" s="139"/>
      <c r="C23" s="142">
        <f>MAX($C$5:C22)+1</f>
        <v>10</v>
      </c>
      <c r="D23" s="485" t="s">
        <v>122</v>
      </c>
      <c r="E23" s="485"/>
      <c r="F23" s="485"/>
      <c r="G23" s="485"/>
      <c r="H23" s="485"/>
      <c r="I23" s="485"/>
      <c r="J23" s="485"/>
      <c r="K23" s="485"/>
      <c r="L23" s="485"/>
      <c r="M23" s="485"/>
      <c r="N23" s="485"/>
      <c r="O23" s="485"/>
      <c r="P23" s="485"/>
      <c r="Q23" s="485"/>
      <c r="R23" s="485"/>
      <c r="S23" s="472"/>
      <c r="T23" s="473"/>
      <c r="U23" s="474" t="s">
        <v>123</v>
      </c>
      <c r="V23" s="475"/>
      <c r="W23" s="475"/>
      <c r="X23" s="475"/>
      <c r="Y23" s="475"/>
      <c r="Z23" s="475"/>
      <c r="AA23" s="475"/>
      <c r="AB23" s="475"/>
      <c r="AC23" s="475"/>
      <c r="AD23" s="475"/>
      <c r="AE23" s="475"/>
      <c r="AF23" s="475"/>
      <c r="AG23" s="475"/>
      <c r="AH23" s="475"/>
      <c r="AI23" s="475"/>
      <c r="AJ23" s="475"/>
      <c r="AK23" s="475"/>
      <c r="AL23" s="475"/>
      <c r="AM23" s="475"/>
      <c r="AN23" s="475"/>
      <c r="AO23" s="475"/>
      <c r="AP23" s="475"/>
      <c r="AQ23" s="475"/>
      <c r="AR23" s="475"/>
      <c r="AS23" s="475"/>
      <c r="AT23" s="475"/>
      <c r="AU23" s="475"/>
      <c r="AV23" s="475"/>
      <c r="AW23" s="475"/>
      <c r="AX23" s="476"/>
      <c r="AY23" s="143"/>
      <c r="AZ23" s="94"/>
      <c r="BA23" s="319" t="b">
        <v>0</v>
      </c>
      <c r="BB23" s="332"/>
    </row>
    <row r="24" spans="2:54" s="138" customFormat="1" ht="33.75" customHeight="1" x14ac:dyDescent="0.2">
      <c r="B24" s="139"/>
      <c r="C24" s="142">
        <f>MAX($C$5:C23)+1</f>
        <v>11</v>
      </c>
      <c r="D24" s="485"/>
      <c r="E24" s="485"/>
      <c r="F24" s="485"/>
      <c r="G24" s="485"/>
      <c r="H24" s="485"/>
      <c r="I24" s="485"/>
      <c r="J24" s="485"/>
      <c r="K24" s="485"/>
      <c r="L24" s="485"/>
      <c r="M24" s="485"/>
      <c r="N24" s="485"/>
      <c r="O24" s="485"/>
      <c r="P24" s="485"/>
      <c r="Q24" s="485"/>
      <c r="R24" s="485"/>
      <c r="S24" s="472"/>
      <c r="T24" s="473"/>
      <c r="U24" s="474" t="s">
        <v>124</v>
      </c>
      <c r="V24" s="475"/>
      <c r="W24" s="475"/>
      <c r="X24" s="475"/>
      <c r="Y24" s="475"/>
      <c r="Z24" s="475"/>
      <c r="AA24" s="475"/>
      <c r="AB24" s="475"/>
      <c r="AC24" s="475"/>
      <c r="AD24" s="475"/>
      <c r="AE24" s="475"/>
      <c r="AF24" s="475"/>
      <c r="AG24" s="475"/>
      <c r="AH24" s="475"/>
      <c r="AI24" s="475"/>
      <c r="AJ24" s="475"/>
      <c r="AK24" s="475"/>
      <c r="AL24" s="475"/>
      <c r="AM24" s="475"/>
      <c r="AN24" s="475"/>
      <c r="AO24" s="475"/>
      <c r="AP24" s="475"/>
      <c r="AQ24" s="475"/>
      <c r="AR24" s="475"/>
      <c r="AS24" s="475"/>
      <c r="AT24" s="475"/>
      <c r="AU24" s="475"/>
      <c r="AV24" s="475"/>
      <c r="AW24" s="475"/>
      <c r="AX24" s="476"/>
      <c r="AY24" s="143"/>
      <c r="AZ24" s="94"/>
      <c r="BA24" s="319" t="b">
        <v>0</v>
      </c>
      <c r="BB24" s="332"/>
    </row>
    <row r="25" spans="2:54" s="138" customFormat="1" ht="10.35" customHeight="1" x14ac:dyDescent="0.2">
      <c r="B25" s="139"/>
      <c r="C25" s="142"/>
      <c r="D25" s="145"/>
      <c r="E25" s="145"/>
      <c r="F25" s="145"/>
      <c r="G25" s="145"/>
      <c r="H25" s="145"/>
      <c r="I25" s="145"/>
      <c r="J25" s="145"/>
      <c r="K25" s="145"/>
      <c r="L25" s="145"/>
      <c r="M25" s="145"/>
      <c r="N25" s="145"/>
      <c r="O25" s="145"/>
      <c r="P25" s="145"/>
      <c r="Q25" s="145"/>
      <c r="R25" s="145"/>
      <c r="S25" s="145"/>
      <c r="T25" s="145"/>
      <c r="U25" s="145"/>
      <c r="V25" s="145"/>
      <c r="W25" s="145"/>
      <c r="X25" s="145"/>
      <c r="Y25" s="145"/>
      <c r="Z25" s="145"/>
      <c r="AA25" s="145"/>
      <c r="AB25" s="139"/>
      <c r="AC25" s="139"/>
      <c r="AD25" s="139"/>
      <c r="AE25" s="139"/>
      <c r="AF25" s="139"/>
      <c r="AG25" s="139"/>
      <c r="AH25" s="139"/>
      <c r="AI25" s="139"/>
      <c r="AJ25" s="139"/>
      <c r="AK25" s="139"/>
      <c r="AL25" s="139"/>
      <c r="AM25" s="139"/>
      <c r="AN25" s="139"/>
      <c r="AO25" s="139"/>
      <c r="AP25" s="139"/>
      <c r="AQ25" s="139"/>
      <c r="AR25" s="139"/>
      <c r="AS25" s="139"/>
      <c r="AT25" s="139"/>
      <c r="AU25" s="139"/>
      <c r="AV25" s="139"/>
      <c r="AW25" s="139"/>
      <c r="AX25" s="139"/>
      <c r="AY25" s="144"/>
      <c r="AZ25" s="94"/>
      <c r="BA25" s="320"/>
      <c r="BB25" s="332"/>
    </row>
    <row r="26" spans="2:54" s="138" customFormat="1" ht="33.75" customHeight="1" x14ac:dyDescent="0.2">
      <c r="B26" s="139"/>
      <c r="C26" s="142"/>
      <c r="D26" s="477" t="s">
        <v>54</v>
      </c>
      <c r="E26" s="478"/>
      <c r="F26" s="478"/>
      <c r="G26" s="478"/>
      <c r="H26" s="478"/>
      <c r="I26" s="478"/>
      <c r="J26" s="478"/>
      <c r="K26" s="478"/>
      <c r="L26" s="478"/>
      <c r="M26" s="478"/>
      <c r="N26" s="478"/>
      <c r="O26" s="478"/>
      <c r="P26" s="478"/>
      <c r="Q26" s="478"/>
      <c r="R26" s="479"/>
      <c r="S26" s="477" t="s">
        <v>55</v>
      </c>
      <c r="T26" s="478"/>
      <c r="U26" s="478"/>
      <c r="V26" s="478"/>
      <c r="W26" s="478"/>
      <c r="X26" s="479"/>
      <c r="Y26" s="477" t="s">
        <v>87</v>
      </c>
      <c r="Z26" s="478"/>
      <c r="AA26" s="478"/>
      <c r="AB26" s="478"/>
      <c r="AC26" s="478"/>
      <c r="AD26" s="478"/>
      <c r="AE26" s="478"/>
      <c r="AF26" s="478"/>
      <c r="AG26" s="479"/>
      <c r="AH26" s="497" t="s">
        <v>53</v>
      </c>
      <c r="AI26" s="498"/>
      <c r="AJ26" s="498"/>
      <c r="AK26" s="498"/>
      <c r="AL26" s="498"/>
      <c r="AM26" s="498"/>
      <c r="AN26" s="498"/>
      <c r="AO26" s="498"/>
      <c r="AP26" s="498"/>
      <c r="AQ26" s="498"/>
      <c r="AR26" s="498"/>
      <c r="AS26" s="498"/>
      <c r="AT26" s="498"/>
      <c r="AU26" s="498"/>
      <c r="AV26" s="498"/>
      <c r="AW26" s="498"/>
      <c r="AX26" s="499"/>
      <c r="AY26" s="144"/>
      <c r="AZ26" s="94"/>
      <c r="BA26" s="318"/>
      <c r="BB26" s="332"/>
    </row>
    <row r="27" spans="2:54" s="138" customFormat="1" ht="33.75" customHeight="1" x14ac:dyDescent="0.2">
      <c r="B27" s="139"/>
      <c r="C27" s="142">
        <f>MAX($C$5:C26)+1</f>
        <v>12</v>
      </c>
      <c r="D27" s="477" t="s">
        <v>125</v>
      </c>
      <c r="E27" s="478"/>
      <c r="F27" s="478"/>
      <c r="G27" s="478"/>
      <c r="H27" s="478"/>
      <c r="I27" s="478"/>
      <c r="J27" s="478"/>
      <c r="K27" s="478"/>
      <c r="L27" s="478"/>
      <c r="M27" s="478"/>
      <c r="N27" s="478"/>
      <c r="O27" s="478"/>
      <c r="P27" s="478"/>
      <c r="Q27" s="478"/>
      <c r="R27" s="479"/>
      <c r="S27" s="428"/>
      <c r="T27" s="428"/>
      <c r="U27" s="428"/>
      <c r="V27" s="428"/>
      <c r="W27" s="428"/>
      <c r="X27" s="428"/>
      <c r="Y27" s="491"/>
      <c r="Z27" s="492"/>
      <c r="AA27" s="492"/>
      <c r="AB27" s="492"/>
      <c r="AC27" s="492"/>
      <c r="AD27" s="492"/>
      <c r="AE27" s="492"/>
      <c r="AF27" s="492"/>
      <c r="AG27" s="493"/>
      <c r="AH27" s="500"/>
      <c r="AI27" s="501"/>
      <c r="AJ27" s="501"/>
      <c r="AK27" s="501"/>
      <c r="AL27" s="501"/>
      <c r="AM27" s="501"/>
      <c r="AN27" s="501"/>
      <c r="AO27" s="501"/>
      <c r="AP27" s="501"/>
      <c r="AQ27" s="501"/>
      <c r="AR27" s="501"/>
      <c r="AS27" s="501"/>
      <c r="AT27" s="501"/>
      <c r="AU27" s="501"/>
      <c r="AV27" s="501"/>
      <c r="AW27" s="501"/>
      <c r="AX27" s="502"/>
      <c r="AY27" s="143"/>
      <c r="AZ27" s="94"/>
      <c r="BA27" s="319" t="b">
        <v>0</v>
      </c>
      <c r="BB27" s="332"/>
    </row>
    <row r="28" spans="2:54" s="138" customFormat="1" ht="30" customHeight="1" x14ac:dyDescent="0.25">
      <c r="B28" s="139"/>
      <c r="C28" s="142"/>
      <c r="D28" s="141"/>
      <c r="E28" s="141"/>
      <c r="F28" s="141"/>
      <c r="G28" s="141"/>
      <c r="H28" s="141"/>
      <c r="I28" s="141"/>
      <c r="J28" s="141"/>
      <c r="K28" s="141"/>
      <c r="L28" s="141"/>
      <c r="M28" s="141"/>
      <c r="N28" s="141"/>
      <c r="O28" s="306"/>
      <c r="P28" s="306"/>
      <c r="Q28" s="306"/>
      <c r="R28" s="306"/>
      <c r="S28" s="306"/>
      <c r="T28" s="306"/>
      <c r="U28" s="141"/>
      <c r="V28" s="141"/>
      <c r="W28" s="141"/>
      <c r="X28" s="141"/>
      <c r="Y28" s="141"/>
      <c r="Z28" s="141"/>
      <c r="AA28" s="141"/>
      <c r="AB28" s="141"/>
      <c r="AC28" s="141"/>
      <c r="AD28" s="141"/>
      <c r="AE28" s="141"/>
      <c r="AF28" s="141"/>
      <c r="AG28" s="141"/>
      <c r="AH28" s="141"/>
      <c r="AI28" s="141"/>
      <c r="AJ28" s="141"/>
      <c r="AK28" s="141"/>
      <c r="AL28" s="141"/>
      <c r="AM28" s="141"/>
      <c r="AN28" s="141"/>
      <c r="AO28" s="141"/>
      <c r="AP28" s="141"/>
      <c r="AQ28" s="141"/>
      <c r="AR28" s="141"/>
      <c r="AS28" s="141"/>
      <c r="AT28" s="141"/>
      <c r="AU28" s="141"/>
      <c r="AV28" s="141"/>
      <c r="AW28" s="141"/>
      <c r="AX28" s="141"/>
      <c r="AY28" s="140"/>
      <c r="AZ28" s="78"/>
      <c r="BA28" s="319"/>
      <c r="BB28" s="349"/>
    </row>
    <row r="29" spans="2:54" s="138" customFormat="1" ht="25.35" customHeight="1" x14ac:dyDescent="0.25">
      <c r="B29" s="139"/>
      <c r="C29" s="376" t="str">
        <f>ANLEITUNG!C69</f>
        <v>Förderrichtlinie für Information, Aktivierung, Steuerung und Unterstützung von Maßnahmen zur Wiedervernässung von Moorböden (InAWi)</v>
      </c>
      <c r="D29" s="376"/>
      <c r="E29" s="376"/>
      <c r="F29" s="376"/>
      <c r="G29" s="376"/>
      <c r="H29" s="376"/>
      <c r="I29" s="376"/>
      <c r="J29" s="376"/>
      <c r="K29" s="376"/>
      <c r="L29" s="376"/>
      <c r="M29" s="376"/>
      <c r="N29" s="376"/>
      <c r="O29" s="376"/>
      <c r="P29" s="376"/>
      <c r="Q29" s="376"/>
      <c r="R29" s="376"/>
      <c r="S29" s="376"/>
      <c r="T29" s="376"/>
      <c r="U29" s="376"/>
      <c r="V29" s="376"/>
      <c r="W29" s="376"/>
      <c r="X29" s="376"/>
      <c r="Y29" s="376"/>
      <c r="Z29" s="376"/>
      <c r="AA29" s="376"/>
      <c r="AB29" s="376"/>
      <c r="AC29" s="376"/>
      <c r="AD29" s="376"/>
      <c r="AE29" s="376"/>
      <c r="AF29" s="376"/>
      <c r="AG29" s="376"/>
      <c r="AH29" s="376"/>
      <c r="AI29" s="376"/>
      <c r="AJ29" s="376"/>
      <c r="AK29" s="376"/>
      <c r="AL29" s="376"/>
      <c r="AM29" s="376"/>
      <c r="AN29" s="376"/>
      <c r="AO29" s="376"/>
      <c r="AP29" s="376"/>
      <c r="AQ29" s="376"/>
      <c r="AR29" s="376"/>
      <c r="AS29" s="376"/>
      <c r="AT29" s="376"/>
      <c r="AU29" s="376"/>
      <c r="AV29" s="376"/>
      <c r="AW29" s="376"/>
      <c r="AX29" s="376"/>
      <c r="AY29" s="470"/>
      <c r="AZ29" s="78"/>
      <c r="BA29" s="321"/>
      <c r="BB29" s="349"/>
    </row>
    <row r="30" spans="2:54" x14ac:dyDescent="0.25">
      <c r="AZ30" s="112"/>
      <c r="BA30" s="322"/>
    </row>
    <row r="31" spans="2:54" x14ac:dyDescent="0.25">
      <c r="AZ31" s="112"/>
      <c r="BA31" s="322"/>
    </row>
    <row r="32" spans="2:54" x14ac:dyDescent="0.25">
      <c r="AZ32" s="112"/>
      <c r="BA32" s="322"/>
    </row>
    <row r="33" spans="52:53" x14ac:dyDescent="0.25">
      <c r="AZ33" s="112"/>
      <c r="BA33" s="322"/>
    </row>
    <row r="34" spans="52:53" ht="15" customHeight="1" x14ac:dyDescent="0.25">
      <c r="BA34" s="322"/>
    </row>
    <row r="35" spans="52:53" hidden="1" x14ac:dyDescent="0.25">
      <c r="BA35" s="73"/>
    </row>
    <row r="36" spans="52:53" hidden="1" x14ac:dyDescent="0.25">
      <c r="BA36" s="73"/>
    </row>
    <row r="37" spans="52:53" hidden="1" x14ac:dyDescent="0.25">
      <c r="BA37" s="73"/>
    </row>
    <row r="38" spans="52:53" ht="21" hidden="1" customHeight="1" x14ac:dyDescent="0.25">
      <c r="BA38" s="73"/>
    </row>
    <row r="39" spans="52:53" ht="21" hidden="1" customHeight="1" x14ac:dyDescent="0.25">
      <c r="BA39" s="73"/>
    </row>
    <row r="40" spans="52:53" ht="21" hidden="1" customHeight="1" x14ac:dyDescent="0.25">
      <c r="BA40" s="73"/>
    </row>
    <row r="41" spans="52:53" ht="21" hidden="1" customHeight="1" x14ac:dyDescent="0.25">
      <c r="BA41" s="323"/>
    </row>
    <row r="42" spans="52:53" ht="21" hidden="1" customHeight="1" x14ac:dyDescent="0.25">
      <c r="BA42" s="323"/>
    </row>
    <row r="43" spans="52:53" ht="21" hidden="1" customHeight="1" x14ac:dyDescent="0.25">
      <c r="BA43" s="323"/>
    </row>
    <row r="44" spans="52:53" ht="21" hidden="1" customHeight="1" x14ac:dyDescent="0.25">
      <c r="BA44" s="323"/>
    </row>
    <row r="45" spans="52:53" ht="21" hidden="1" customHeight="1" x14ac:dyDescent="0.25">
      <c r="BA45" s="323"/>
    </row>
    <row r="46" spans="52:53" ht="21" hidden="1" customHeight="1" x14ac:dyDescent="0.25">
      <c r="BA46" s="324"/>
    </row>
    <row r="47" spans="52:53" ht="21" hidden="1" customHeight="1" x14ac:dyDescent="0.25"/>
    <row r="48" spans="52:53" ht="21" hidden="1" customHeight="1" x14ac:dyDescent="0.25"/>
    <row r="49" ht="21" hidden="1" customHeight="1" x14ac:dyDescent="0.25"/>
    <row r="50" ht="21" hidden="1" customHeight="1" x14ac:dyDescent="0.25"/>
    <row r="51" ht="21" hidden="1" customHeight="1" x14ac:dyDescent="0.25"/>
    <row r="52" ht="21" hidden="1" customHeight="1" x14ac:dyDescent="0.25"/>
    <row r="53" ht="21" hidden="1" customHeight="1" x14ac:dyDescent="0.25"/>
    <row r="54" ht="21" hidden="1" customHeight="1" x14ac:dyDescent="0.25"/>
    <row r="55" ht="21" hidden="1" customHeight="1" x14ac:dyDescent="0.25"/>
    <row r="56" ht="21" hidden="1" customHeight="1" x14ac:dyDescent="0.25"/>
    <row r="57" ht="21" hidden="1" customHeight="1" x14ac:dyDescent="0.25"/>
    <row r="58" ht="21" hidden="1" customHeight="1" x14ac:dyDescent="0.25"/>
    <row r="59" ht="21" hidden="1" customHeight="1" x14ac:dyDescent="0.25"/>
    <row r="60" ht="21" hidden="1" customHeight="1" x14ac:dyDescent="0.25"/>
    <row r="61" ht="21" hidden="1" customHeight="1" x14ac:dyDescent="0.25"/>
    <row r="62" ht="21" hidden="1" customHeight="1" x14ac:dyDescent="0.25"/>
    <row r="63" ht="21" hidden="1" customHeight="1" x14ac:dyDescent="0.25"/>
    <row r="64" ht="21" hidden="1" customHeight="1" x14ac:dyDescent="0.25"/>
    <row r="65" ht="21" hidden="1" customHeight="1" x14ac:dyDescent="0.25"/>
    <row r="66" ht="21" hidden="1" customHeight="1" x14ac:dyDescent="0.25"/>
    <row r="67" ht="21" hidden="1" customHeight="1" x14ac:dyDescent="0.25"/>
    <row r="68" ht="21" hidden="1" customHeight="1" x14ac:dyDescent="0.25"/>
    <row r="69" ht="21" hidden="1" customHeight="1" x14ac:dyDescent="0.25"/>
    <row r="70" ht="21" hidden="1" customHeight="1" x14ac:dyDescent="0.25"/>
    <row r="71" ht="21" hidden="1" customHeight="1" x14ac:dyDescent="0.25"/>
    <row r="72" ht="21" hidden="1" customHeight="1" x14ac:dyDescent="0.25"/>
    <row r="73" ht="21" hidden="1" customHeight="1" x14ac:dyDescent="0.25"/>
    <row r="74" ht="21" hidden="1" customHeight="1" x14ac:dyDescent="0.25"/>
    <row r="75" ht="21" hidden="1" customHeight="1" x14ac:dyDescent="0.25"/>
    <row r="76" ht="21" hidden="1" customHeight="1" x14ac:dyDescent="0.25"/>
    <row r="77" ht="21" hidden="1" customHeight="1" x14ac:dyDescent="0.25"/>
    <row r="78" ht="21" hidden="1" customHeight="1" x14ac:dyDescent="0.25"/>
    <row r="79" ht="21" hidden="1" customHeight="1" x14ac:dyDescent="0.25"/>
    <row r="80" ht="21" hidden="1" customHeight="1" x14ac:dyDescent="0.25"/>
    <row r="81" ht="21" hidden="1" customHeight="1" x14ac:dyDescent="0.25"/>
    <row r="82" ht="21" hidden="1" customHeight="1" x14ac:dyDescent="0.25"/>
    <row r="83" ht="21" hidden="1" customHeight="1" x14ac:dyDescent="0.25"/>
    <row r="84" ht="21" hidden="1" customHeight="1" x14ac:dyDescent="0.25"/>
    <row r="85" ht="21" hidden="1" customHeight="1" x14ac:dyDescent="0.25"/>
    <row r="86" ht="21" hidden="1" customHeight="1" x14ac:dyDescent="0.25"/>
    <row r="87" ht="21" hidden="1" customHeight="1" x14ac:dyDescent="0.25"/>
    <row r="88" ht="21" hidden="1" customHeight="1" x14ac:dyDescent="0.25"/>
    <row r="89" ht="21" hidden="1" customHeight="1" x14ac:dyDescent="0.25"/>
    <row r="90" ht="21" hidden="1" customHeight="1" x14ac:dyDescent="0.25"/>
    <row r="91" ht="21" hidden="1" customHeight="1" x14ac:dyDescent="0.25"/>
    <row r="92" ht="21" hidden="1" customHeight="1" x14ac:dyDescent="0.25"/>
    <row r="93" ht="21" hidden="1" customHeight="1" x14ac:dyDescent="0.25"/>
    <row r="94" ht="21" hidden="1" customHeight="1" x14ac:dyDescent="0.25"/>
    <row r="95" ht="21" hidden="1" customHeight="1" x14ac:dyDescent="0.25"/>
    <row r="96" ht="21" hidden="1" customHeight="1" x14ac:dyDescent="0.25"/>
    <row r="97" ht="21" hidden="1" customHeight="1" x14ac:dyDescent="0.25"/>
    <row r="98" ht="21" hidden="1" customHeight="1" x14ac:dyDescent="0.25"/>
    <row r="99" ht="21" hidden="1" customHeight="1" x14ac:dyDescent="0.25"/>
    <row r="100" ht="21" hidden="1" customHeight="1" x14ac:dyDescent="0.25"/>
    <row r="101" ht="21" hidden="1" customHeight="1" x14ac:dyDescent="0.25"/>
    <row r="102" ht="21" hidden="1" customHeight="1" x14ac:dyDescent="0.25"/>
    <row r="103" ht="21" hidden="1" customHeight="1" x14ac:dyDescent="0.25"/>
    <row r="104" ht="21" hidden="1" customHeight="1" x14ac:dyDescent="0.25"/>
    <row r="105" ht="21" hidden="1" customHeight="1" x14ac:dyDescent="0.25"/>
    <row r="106" ht="21" hidden="1" customHeight="1" x14ac:dyDescent="0.25"/>
    <row r="107" ht="21" hidden="1" customHeight="1" x14ac:dyDescent="0.25"/>
    <row r="108" ht="21" hidden="1" customHeight="1" x14ac:dyDescent="0.25"/>
    <row r="109" ht="21" hidden="1" customHeight="1" x14ac:dyDescent="0.25"/>
    <row r="110" ht="21" hidden="1" customHeight="1" x14ac:dyDescent="0.25"/>
    <row r="111" ht="21" hidden="1" customHeight="1" x14ac:dyDescent="0.25"/>
    <row r="112" ht="21" hidden="1" customHeight="1" x14ac:dyDescent="0.25"/>
    <row r="113" ht="21" hidden="1" customHeight="1" x14ac:dyDescent="0.25"/>
    <row r="114" ht="21" hidden="1" customHeight="1" x14ac:dyDescent="0.25"/>
    <row r="115" ht="21" hidden="1" customHeight="1" x14ac:dyDescent="0.25"/>
    <row r="116" ht="21" hidden="1" customHeight="1" x14ac:dyDescent="0.25"/>
    <row r="117" ht="21" hidden="1" customHeight="1" x14ac:dyDescent="0.25"/>
    <row r="118" ht="21" hidden="1" customHeight="1" x14ac:dyDescent="0.25"/>
    <row r="119" ht="21" hidden="1" customHeight="1" x14ac:dyDescent="0.25"/>
    <row r="120" ht="21" hidden="1" customHeight="1" x14ac:dyDescent="0.25"/>
    <row r="121" ht="21" hidden="1" customHeight="1" x14ac:dyDescent="0.25"/>
    <row r="122" ht="21" hidden="1" customHeight="1" x14ac:dyDescent="0.25"/>
    <row r="123" ht="21" hidden="1" customHeight="1" x14ac:dyDescent="0.25"/>
    <row r="124" ht="21" hidden="1" customHeight="1" x14ac:dyDescent="0.25"/>
    <row r="125" ht="21" hidden="1" customHeight="1" x14ac:dyDescent="0.25"/>
    <row r="126" ht="21" hidden="1" customHeight="1" x14ac:dyDescent="0.25"/>
    <row r="127" ht="21" hidden="1" customHeight="1" x14ac:dyDescent="0.25"/>
    <row r="128" ht="21" hidden="1" customHeight="1" x14ac:dyDescent="0.25"/>
    <row r="129" ht="21" hidden="1" customHeight="1" x14ac:dyDescent="0.25"/>
    <row r="130" ht="21" hidden="1" customHeight="1" x14ac:dyDescent="0.25"/>
    <row r="131" ht="21" hidden="1" customHeight="1" x14ac:dyDescent="0.25"/>
    <row r="132" ht="21" hidden="1" customHeight="1" x14ac:dyDescent="0.25"/>
    <row r="133" ht="21" hidden="1" customHeight="1" x14ac:dyDescent="0.25"/>
    <row r="134" ht="21" hidden="1" customHeight="1" x14ac:dyDescent="0.25"/>
    <row r="135" ht="21" hidden="1" customHeight="1" x14ac:dyDescent="0.25"/>
    <row r="136" ht="21" hidden="1" customHeight="1" x14ac:dyDescent="0.25"/>
    <row r="137" ht="21" hidden="1" customHeight="1" x14ac:dyDescent="0.25"/>
    <row r="138" ht="21" hidden="1" customHeight="1" x14ac:dyDescent="0.25"/>
    <row r="139" ht="21" hidden="1" customHeight="1" x14ac:dyDescent="0.25"/>
    <row r="140" ht="21" hidden="1" customHeight="1" x14ac:dyDescent="0.25"/>
    <row r="141" ht="21" hidden="1" customHeight="1" x14ac:dyDescent="0.25"/>
    <row r="142" ht="21" hidden="1" customHeight="1" x14ac:dyDescent="0.25"/>
    <row r="143" ht="21" hidden="1" customHeight="1" x14ac:dyDescent="0.25"/>
    <row r="144" ht="21" hidden="1" customHeight="1" x14ac:dyDescent="0.25"/>
    <row r="145" ht="21" hidden="1" customHeight="1" x14ac:dyDescent="0.25"/>
    <row r="146" ht="21" hidden="1" customHeight="1" x14ac:dyDescent="0.25"/>
    <row r="147" ht="21" hidden="1" customHeight="1" x14ac:dyDescent="0.25"/>
    <row r="148" ht="21" hidden="1" customHeight="1" x14ac:dyDescent="0.25"/>
    <row r="149" ht="21" hidden="1" customHeight="1" x14ac:dyDescent="0.25"/>
    <row r="150" ht="21" hidden="1" customHeight="1" x14ac:dyDescent="0.25"/>
    <row r="151" ht="21" hidden="1" customHeight="1" x14ac:dyDescent="0.25"/>
    <row r="152" ht="21" hidden="1" customHeight="1" x14ac:dyDescent="0.25"/>
    <row r="153" ht="21" hidden="1" customHeight="1" x14ac:dyDescent="0.25"/>
    <row r="154" ht="21" hidden="1" customHeight="1" x14ac:dyDescent="0.25"/>
    <row r="155" ht="21" hidden="1" customHeight="1" x14ac:dyDescent="0.25"/>
    <row r="156" ht="21" hidden="1" customHeight="1" x14ac:dyDescent="0.25"/>
    <row r="157" ht="21" hidden="1" customHeight="1" x14ac:dyDescent="0.25"/>
    <row r="158" ht="21" hidden="1" customHeight="1" x14ac:dyDescent="0.25"/>
    <row r="159" ht="21" hidden="1" customHeight="1" x14ac:dyDescent="0.25"/>
    <row r="160" ht="21" hidden="1" customHeight="1" x14ac:dyDescent="0.25"/>
    <row r="161" ht="21" hidden="1" customHeight="1" x14ac:dyDescent="0.25"/>
    <row r="162" ht="21" hidden="1" customHeight="1" x14ac:dyDescent="0.25"/>
    <row r="163" ht="21" hidden="1" customHeight="1" x14ac:dyDescent="0.25"/>
    <row r="164" ht="21" hidden="1" customHeight="1" x14ac:dyDescent="0.25"/>
    <row r="165" ht="21" hidden="1" customHeight="1" x14ac:dyDescent="0.25"/>
    <row r="166" ht="21" hidden="1" customHeight="1" x14ac:dyDescent="0.25"/>
    <row r="167" ht="21" hidden="1" customHeight="1" x14ac:dyDescent="0.25"/>
    <row r="168" ht="21" hidden="1" customHeight="1" x14ac:dyDescent="0.25"/>
    <row r="169" ht="21" hidden="1" customHeight="1" x14ac:dyDescent="0.25"/>
    <row r="170" ht="21" hidden="1" customHeight="1" x14ac:dyDescent="0.25"/>
    <row r="171" ht="21" hidden="1" customHeight="1" x14ac:dyDescent="0.25"/>
    <row r="172" ht="21" hidden="1" customHeight="1" x14ac:dyDescent="0.25"/>
    <row r="173" ht="21" hidden="1" customHeight="1" x14ac:dyDescent="0.25"/>
    <row r="174" ht="21" hidden="1" customHeight="1" x14ac:dyDescent="0.25"/>
    <row r="175" hidden="1" x14ac:dyDescent="0.25"/>
    <row r="176" hidden="1" x14ac:dyDescent="0.25"/>
    <row r="177" hidden="1" x14ac:dyDescent="0.25"/>
    <row r="178" hidden="1" x14ac:dyDescent="0.25"/>
    <row r="179" hidden="1" x14ac:dyDescent="0.25"/>
    <row r="180" hidden="1" x14ac:dyDescent="0.25"/>
    <row r="181" hidden="1" x14ac:dyDescent="0.25"/>
    <row r="182" hidden="1" x14ac:dyDescent="0.25"/>
    <row r="183" hidden="1" x14ac:dyDescent="0.25"/>
    <row r="184" hidden="1" x14ac:dyDescent="0.25"/>
    <row r="185" hidden="1" x14ac:dyDescent="0.25"/>
    <row r="186" hidden="1" x14ac:dyDescent="0.25"/>
    <row r="187" hidden="1" x14ac:dyDescent="0.25"/>
    <row r="188" hidden="1" x14ac:dyDescent="0.25"/>
    <row r="189" hidden="1" x14ac:dyDescent="0.25"/>
    <row r="190" hidden="1" x14ac:dyDescent="0.25"/>
    <row r="191" hidden="1" x14ac:dyDescent="0.25"/>
    <row r="192" hidden="1" x14ac:dyDescent="0.25"/>
    <row r="193" hidden="1" x14ac:dyDescent="0.25"/>
    <row r="194" hidden="1" x14ac:dyDescent="0.25"/>
    <row r="195" hidden="1" x14ac:dyDescent="0.25"/>
    <row r="196" hidden="1" x14ac:dyDescent="0.25"/>
    <row r="197" hidden="1" x14ac:dyDescent="0.25"/>
    <row r="198" hidden="1" x14ac:dyDescent="0.25"/>
    <row r="199" hidden="1" x14ac:dyDescent="0.25"/>
    <row r="200" hidden="1" x14ac:dyDescent="0.25"/>
    <row r="201" hidden="1" x14ac:dyDescent="0.25"/>
    <row r="202" hidden="1" x14ac:dyDescent="0.25"/>
    <row r="203" hidden="1" x14ac:dyDescent="0.25"/>
    <row r="204" hidden="1" x14ac:dyDescent="0.25"/>
    <row r="205" hidden="1" x14ac:dyDescent="0.25"/>
    <row r="206" hidden="1" x14ac:dyDescent="0.25"/>
    <row r="207" hidden="1" x14ac:dyDescent="0.25"/>
    <row r="208" hidden="1" x14ac:dyDescent="0.25"/>
    <row r="209" hidden="1" x14ac:dyDescent="0.25"/>
    <row r="210" hidden="1" x14ac:dyDescent="0.25"/>
    <row r="211" hidden="1" x14ac:dyDescent="0.25"/>
    <row r="212" hidden="1" x14ac:dyDescent="0.25"/>
    <row r="213" hidden="1" x14ac:dyDescent="0.25"/>
    <row r="214" hidden="1" x14ac:dyDescent="0.25"/>
    <row r="215" hidden="1" x14ac:dyDescent="0.25"/>
    <row r="216" hidden="1" x14ac:dyDescent="0.25"/>
    <row r="217" hidden="1" x14ac:dyDescent="0.25"/>
    <row r="218" hidden="1" x14ac:dyDescent="0.25"/>
    <row r="219" hidden="1" x14ac:dyDescent="0.25"/>
    <row r="220" hidden="1" x14ac:dyDescent="0.25"/>
    <row r="221" hidden="1" x14ac:dyDescent="0.25"/>
    <row r="222" hidden="1" x14ac:dyDescent="0.25"/>
    <row r="223" hidden="1" x14ac:dyDescent="0.25"/>
    <row r="224" hidden="1" x14ac:dyDescent="0.25"/>
    <row r="225" hidden="1" x14ac:dyDescent="0.25"/>
    <row r="226" hidden="1" x14ac:dyDescent="0.25"/>
    <row r="227" hidden="1" x14ac:dyDescent="0.25"/>
    <row r="228" hidden="1" x14ac:dyDescent="0.25"/>
    <row r="229" hidden="1" x14ac:dyDescent="0.25"/>
    <row r="230" hidden="1" x14ac:dyDescent="0.25"/>
    <row r="231" hidden="1" x14ac:dyDescent="0.25"/>
    <row r="232" hidden="1" x14ac:dyDescent="0.25"/>
    <row r="233" hidden="1" x14ac:dyDescent="0.25"/>
    <row r="234" hidden="1" x14ac:dyDescent="0.25"/>
    <row r="235" hidden="1" x14ac:dyDescent="0.25"/>
    <row r="236" hidden="1" x14ac:dyDescent="0.25"/>
    <row r="237" hidden="1" x14ac:dyDescent="0.25"/>
    <row r="238" hidden="1" x14ac:dyDescent="0.25"/>
    <row r="239" hidden="1" x14ac:dyDescent="0.25"/>
    <row r="240" hidden="1" x14ac:dyDescent="0.25"/>
    <row r="241" hidden="1" x14ac:dyDescent="0.25"/>
    <row r="242" hidden="1" x14ac:dyDescent="0.25"/>
    <row r="243" hidden="1" x14ac:dyDescent="0.25"/>
    <row r="244" hidden="1" x14ac:dyDescent="0.25"/>
    <row r="245" hidden="1" x14ac:dyDescent="0.25"/>
    <row r="246" hidden="1" x14ac:dyDescent="0.25"/>
    <row r="247" hidden="1" x14ac:dyDescent="0.25"/>
    <row r="248" hidden="1" x14ac:dyDescent="0.25"/>
    <row r="249" hidden="1" x14ac:dyDescent="0.25"/>
    <row r="250" hidden="1" x14ac:dyDescent="0.25"/>
    <row r="251" hidden="1" x14ac:dyDescent="0.25"/>
    <row r="252" hidden="1" x14ac:dyDescent="0.25"/>
    <row r="253" hidden="1" x14ac:dyDescent="0.25"/>
    <row r="254" hidden="1" x14ac:dyDescent="0.25"/>
    <row r="255" hidden="1" x14ac:dyDescent="0.25"/>
    <row r="256" hidden="1" x14ac:dyDescent="0.25"/>
    <row r="257" hidden="1" x14ac:dyDescent="0.25"/>
    <row r="258" hidden="1" x14ac:dyDescent="0.25"/>
    <row r="259" hidden="1" x14ac:dyDescent="0.25"/>
    <row r="260" hidden="1" x14ac:dyDescent="0.25"/>
    <row r="261" hidden="1" x14ac:dyDescent="0.25"/>
    <row r="262" hidden="1" x14ac:dyDescent="0.25"/>
    <row r="263" hidden="1" x14ac:dyDescent="0.25"/>
    <row r="264" hidden="1" x14ac:dyDescent="0.25"/>
    <row r="265" hidden="1" x14ac:dyDescent="0.25"/>
    <row r="266" hidden="1" x14ac:dyDescent="0.25"/>
    <row r="267" hidden="1" x14ac:dyDescent="0.25"/>
    <row r="268" hidden="1" x14ac:dyDescent="0.25"/>
    <row r="269" hidden="1" x14ac:dyDescent="0.25"/>
    <row r="270" hidden="1" x14ac:dyDescent="0.25"/>
    <row r="271" hidden="1" x14ac:dyDescent="0.25"/>
    <row r="272" hidden="1" x14ac:dyDescent="0.25"/>
    <row r="273" hidden="1" x14ac:dyDescent="0.25"/>
    <row r="274" hidden="1" x14ac:dyDescent="0.25"/>
    <row r="275" hidden="1" x14ac:dyDescent="0.25"/>
    <row r="276" hidden="1" x14ac:dyDescent="0.25"/>
    <row r="277" hidden="1" x14ac:dyDescent="0.25"/>
    <row r="278" hidden="1" x14ac:dyDescent="0.25"/>
    <row r="279" hidden="1" x14ac:dyDescent="0.25"/>
    <row r="280" hidden="1" x14ac:dyDescent="0.25"/>
    <row r="281" hidden="1" x14ac:dyDescent="0.25"/>
    <row r="282" hidden="1" x14ac:dyDescent="0.25"/>
    <row r="283" hidden="1" x14ac:dyDescent="0.25"/>
    <row r="284" hidden="1" x14ac:dyDescent="0.25"/>
    <row r="285" hidden="1" x14ac:dyDescent="0.25"/>
    <row r="286" hidden="1" x14ac:dyDescent="0.25"/>
    <row r="287" hidden="1" x14ac:dyDescent="0.25"/>
    <row r="288" hidden="1" x14ac:dyDescent="0.25"/>
    <row r="289" hidden="1" x14ac:dyDescent="0.25"/>
    <row r="290" hidden="1" x14ac:dyDescent="0.25"/>
    <row r="291" hidden="1" x14ac:dyDescent="0.25"/>
    <row r="292" hidden="1" x14ac:dyDescent="0.25"/>
    <row r="293" hidden="1" x14ac:dyDescent="0.25"/>
    <row r="294" hidden="1" x14ac:dyDescent="0.25"/>
    <row r="295" hidden="1" x14ac:dyDescent="0.25"/>
    <row r="296" hidden="1" x14ac:dyDescent="0.25"/>
    <row r="297" hidden="1" x14ac:dyDescent="0.25"/>
    <row r="298" hidden="1" x14ac:dyDescent="0.25"/>
    <row r="299" hidden="1" x14ac:dyDescent="0.25"/>
    <row r="300" hidden="1" x14ac:dyDescent="0.25"/>
    <row r="301" hidden="1" x14ac:dyDescent="0.25"/>
    <row r="302" hidden="1" x14ac:dyDescent="0.25"/>
    <row r="303" hidden="1" x14ac:dyDescent="0.25"/>
    <row r="304" hidden="1" x14ac:dyDescent="0.25"/>
    <row r="305" hidden="1" x14ac:dyDescent="0.25"/>
    <row r="306" hidden="1" x14ac:dyDescent="0.25"/>
    <row r="307" hidden="1" x14ac:dyDescent="0.25"/>
    <row r="308" hidden="1" x14ac:dyDescent="0.25"/>
    <row r="309" hidden="1" x14ac:dyDescent="0.25"/>
    <row r="310" hidden="1" x14ac:dyDescent="0.25"/>
    <row r="311" hidden="1" x14ac:dyDescent="0.25"/>
    <row r="312" hidden="1" x14ac:dyDescent="0.25"/>
    <row r="313" hidden="1" x14ac:dyDescent="0.25"/>
    <row r="314" hidden="1" x14ac:dyDescent="0.25"/>
    <row r="315" hidden="1" x14ac:dyDescent="0.25"/>
    <row r="316" hidden="1" x14ac:dyDescent="0.25"/>
    <row r="317" hidden="1" x14ac:dyDescent="0.25"/>
    <row r="318" hidden="1" x14ac:dyDescent="0.25"/>
    <row r="319" hidden="1" x14ac:dyDescent="0.25"/>
    <row r="320" hidden="1" x14ac:dyDescent="0.25"/>
    <row r="321" hidden="1" x14ac:dyDescent="0.25"/>
    <row r="322" hidden="1" x14ac:dyDescent="0.25"/>
    <row r="323" hidden="1" x14ac:dyDescent="0.25"/>
    <row r="324" hidden="1" x14ac:dyDescent="0.25"/>
    <row r="325" hidden="1" x14ac:dyDescent="0.25"/>
    <row r="326" hidden="1" x14ac:dyDescent="0.25"/>
    <row r="327" hidden="1" x14ac:dyDescent="0.25"/>
    <row r="328" hidden="1" x14ac:dyDescent="0.25"/>
    <row r="329" hidden="1" x14ac:dyDescent="0.25"/>
    <row r="330" hidden="1" x14ac:dyDescent="0.25"/>
    <row r="331" hidden="1" x14ac:dyDescent="0.25"/>
    <row r="332" hidden="1" x14ac:dyDescent="0.25"/>
    <row r="333" hidden="1" x14ac:dyDescent="0.25"/>
    <row r="334" hidden="1" x14ac:dyDescent="0.25"/>
    <row r="335" hidden="1" x14ac:dyDescent="0.25"/>
    <row r="336" hidden="1" x14ac:dyDescent="0.25"/>
    <row r="337" hidden="1" x14ac:dyDescent="0.25"/>
    <row r="338" hidden="1" x14ac:dyDescent="0.25"/>
    <row r="339" hidden="1" x14ac:dyDescent="0.25"/>
    <row r="340" hidden="1" x14ac:dyDescent="0.25"/>
    <row r="341" hidden="1" x14ac:dyDescent="0.25"/>
    <row r="342" hidden="1" x14ac:dyDescent="0.25"/>
    <row r="343" hidden="1" x14ac:dyDescent="0.25"/>
    <row r="344" hidden="1" x14ac:dyDescent="0.25"/>
    <row r="345" hidden="1" x14ac:dyDescent="0.25"/>
    <row r="346" hidden="1" x14ac:dyDescent="0.25"/>
    <row r="347" hidden="1" x14ac:dyDescent="0.25"/>
    <row r="348" hidden="1" x14ac:dyDescent="0.25"/>
    <row r="349" hidden="1" x14ac:dyDescent="0.25"/>
    <row r="350" hidden="1" x14ac:dyDescent="0.25"/>
    <row r="351" hidden="1" x14ac:dyDescent="0.25"/>
    <row r="352" hidden="1" x14ac:dyDescent="0.25"/>
    <row r="353" hidden="1" x14ac:dyDescent="0.25"/>
    <row r="354" hidden="1" x14ac:dyDescent="0.25"/>
    <row r="355" hidden="1" x14ac:dyDescent="0.25"/>
    <row r="356" hidden="1" x14ac:dyDescent="0.25"/>
    <row r="357" hidden="1" x14ac:dyDescent="0.25"/>
    <row r="358" hidden="1" x14ac:dyDescent="0.25"/>
    <row r="359" hidden="1" x14ac:dyDescent="0.25"/>
    <row r="360" hidden="1" x14ac:dyDescent="0.25"/>
    <row r="361" hidden="1" x14ac:dyDescent="0.25"/>
    <row r="362" hidden="1" x14ac:dyDescent="0.25"/>
    <row r="363" hidden="1" x14ac:dyDescent="0.25"/>
    <row r="364" hidden="1" x14ac:dyDescent="0.25"/>
    <row r="365" hidden="1" x14ac:dyDescent="0.25"/>
    <row r="366" hidden="1" x14ac:dyDescent="0.25"/>
    <row r="367" hidden="1" x14ac:dyDescent="0.25"/>
    <row r="368" hidden="1" x14ac:dyDescent="0.25"/>
    <row r="369" hidden="1" x14ac:dyDescent="0.25"/>
    <row r="370" hidden="1" x14ac:dyDescent="0.25"/>
    <row r="371" hidden="1" x14ac:dyDescent="0.25"/>
    <row r="372" hidden="1" x14ac:dyDescent="0.25"/>
    <row r="373" hidden="1" x14ac:dyDescent="0.25"/>
    <row r="374" hidden="1" x14ac:dyDescent="0.25"/>
    <row r="375" hidden="1" x14ac:dyDescent="0.25"/>
    <row r="376" hidden="1" x14ac:dyDescent="0.25"/>
    <row r="377" hidden="1" x14ac:dyDescent="0.25"/>
    <row r="378" hidden="1" x14ac:dyDescent="0.25"/>
    <row r="379" hidden="1" x14ac:dyDescent="0.25"/>
    <row r="380" hidden="1" x14ac:dyDescent="0.25"/>
    <row r="381" hidden="1" x14ac:dyDescent="0.25"/>
    <row r="382" hidden="1" x14ac:dyDescent="0.25"/>
    <row r="383" hidden="1" x14ac:dyDescent="0.25"/>
    <row r="384" hidden="1" x14ac:dyDescent="0.25"/>
    <row r="385" hidden="1" x14ac:dyDescent="0.25"/>
    <row r="386" hidden="1" x14ac:dyDescent="0.25"/>
    <row r="387" hidden="1" x14ac:dyDescent="0.25"/>
    <row r="388" hidden="1" x14ac:dyDescent="0.25"/>
    <row r="389" hidden="1" x14ac:dyDescent="0.25"/>
    <row r="390" hidden="1" x14ac:dyDescent="0.25"/>
    <row r="391" hidden="1" x14ac:dyDescent="0.25"/>
    <row r="392" hidden="1" x14ac:dyDescent="0.25"/>
    <row r="393" hidden="1" x14ac:dyDescent="0.25"/>
    <row r="394" hidden="1" x14ac:dyDescent="0.25"/>
    <row r="395" hidden="1" x14ac:dyDescent="0.25"/>
    <row r="396" hidden="1" x14ac:dyDescent="0.25"/>
    <row r="397" hidden="1" x14ac:dyDescent="0.25"/>
    <row r="398" hidden="1" x14ac:dyDescent="0.25"/>
    <row r="399" hidden="1" x14ac:dyDescent="0.25"/>
    <row r="400" hidden="1" x14ac:dyDescent="0.25"/>
    <row r="401" hidden="1" x14ac:dyDescent="0.25"/>
    <row r="402" hidden="1" x14ac:dyDescent="0.25"/>
    <row r="403" hidden="1" x14ac:dyDescent="0.25"/>
    <row r="404" x14ac:dyDescent="0.25"/>
    <row r="405" x14ac:dyDescent="0.25"/>
    <row r="406" x14ac:dyDescent="0.25"/>
    <row r="407" x14ac:dyDescent="0.25"/>
  </sheetData>
  <sheetProtection sheet="1" formatCells="0" formatRows="0" sort="0" autoFilter="0"/>
  <mergeCells count="54">
    <mergeCell ref="D26:R26"/>
    <mergeCell ref="Y26:AG26"/>
    <mergeCell ref="AH26:AX26"/>
    <mergeCell ref="S26:X26"/>
    <mergeCell ref="D27:R27"/>
    <mergeCell ref="Y27:AG27"/>
    <mergeCell ref="AH27:AX27"/>
    <mergeCell ref="S27:X27"/>
    <mergeCell ref="S23:T23"/>
    <mergeCell ref="U23:AX23"/>
    <mergeCell ref="S24:T24"/>
    <mergeCell ref="U24:AX24"/>
    <mergeCell ref="D23:R24"/>
    <mergeCell ref="D18:R22"/>
    <mergeCell ref="S18:T18"/>
    <mergeCell ref="U18:AX18"/>
    <mergeCell ref="S19:T19"/>
    <mergeCell ref="U19:AX19"/>
    <mergeCell ref="S20:T20"/>
    <mergeCell ref="U20:AX20"/>
    <mergeCell ref="S22:T22"/>
    <mergeCell ref="U22:AX22"/>
    <mergeCell ref="S21:T21"/>
    <mergeCell ref="U21:AX21"/>
    <mergeCell ref="D2:AX2"/>
    <mergeCell ref="D6:AX6"/>
    <mergeCell ref="D7:AX7"/>
    <mergeCell ref="D17:R17"/>
    <mergeCell ref="S17:T17"/>
    <mergeCell ref="U17:AX17"/>
    <mergeCell ref="Y10:AG10"/>
    <mergeCell ref="AH10:AX10"/>
    <mergeCell ref="D9:R9"/>
    <mergeCell ref="Y9:AG9"/>
    <mergeCell ref="AH9:AX9"/>
    <mergeCell ref="D10:R10"/>
    <mergeCell ref="S9:X9"/>
    <mergeCell ref="S10:X10"/>
    <mergeCell ref="C29:AY29"/>
    <mergeCell ref="D4:AX4"/>
    <mergeCell ref="S13:T13"/>
    <mergeCell ref="U13:AX13"/>
    <mergeCell ref="D12:R12"/>
    <mergeCell ref="S12:T12"/>
    <mergeCell ref="U12:AX12"/>
    <mergeCell ref="S15:T15"/>
    <mergeCell ref="U15:AX15"/>
    <mergeCell ref="D13:R15"/>
    <mergeCell ref="S14:T14"/>
    <mergeCell ref="U14:AX14"/>
    <mergeCell ref="D8:R8"/>
    <mergeCell ref="Y8:AG8"/>
    <mergeCell ref="AH8:AX8"/>
    <mergeCell ref="S8:X8"/>
  </mergeCells>
  <conditionalFormatting sqref="AH9">
    <cfRule type="expression" dxfId="50" priority="401">
      <formula>IF(OR(AH9 = "", AH9 =""), FALSE,TRUE)</formula>
    </cfRule>
  </conditionalFormatting>
  <conditionalFormatting sqref="S18:T20 S13:T15 S22:T22">
    <cfRule type="expression" dxfId="49" priority="551">
      <formula>IF($BA13=TRUE, TRUE,FALSE)</formula>
    </cfRule>
  </conditionalFormatting>
  <conditionalFormatting sqref="U18:U20 S9 U22">
    <cfRule type="expression" dxfId="48" priority="346" stopIfTrue="1">
      <formula>IF(AND($BA9=TRUE,S9=""),TRUE,FALSE)</formula>
    </cfRule>
    <cfRule type="expression" dxfId="47" priority="347" stopIfTrue="1">
      <formula>IF(AND($BA9=TRUE,S9&lt;&gt;""),TRUE,FALSE)</formula>
    </cfRule>
  </conditionalFormatting>
  <conditionalFormatting sqref="S23:T24">
    <cfRule type="expression" dxfId="46" priority="80">
      <formula>IF($BA23=TRUE, TRUE,FALSE)</formula>
    </cfRule>
  </conditionalFormatting>
  <conditionalFormatting sqref="U23:U24">
    <cfRule type="expression" dxfId="45" priority="78">
      <formula>IF(AND($BA23=TRUE,U23=""),TRUE,FALSE)</formula>
    </cfRule>
    <cfRule type="expression" dxfId="44" priority="79">
      <formula>IF(AND($BA23=TRUE,U23&lt;&gt;""),TRUE,FALSE)</formula>
    </cfRule>
  </conditionalFormatting>
  <conditionalFormatting sqref="U13 U15">
    <cfRule type="expression" dxfId="43" priority="31">
      <formula>IF(AND($BA13=TRUE,U13=""),TRUE,FALSE)</formula>
    </cfRule>
    <cfRule type="expression" dxfId="42" priority="32">
      <formula>IF(AND($BA13=TRUE,U13&lt;&gt;""),TRUE,FALSE)</formula>
    </cfRule>
  </conditionalFormatting>
  <conditionalFormatting sqref="U14">
    <cfRule type="expression" dxfId="41" priority="29">
      <formula>IF(AND($BA14=TRUE,U14=""),TRUE,FALSE)</formula>
    </cfRule>
    <cfRule type="expression" dxfId="40" priority="30">
      <formula>IF(AND($BA14=TRUE,U14&lt;&gt;""),TRUE,FALSE)</formula>
    </cfRule>
  </conditionalFormatting>
  <conditionalFormatting sqref="S21:T21">
    <cfRule type="expression" dxfId="39" priority="28">
      <formula>IF($BA21=TRUE, TRUE,FALSE)</formula>
    </cfRule>
  </conditionalFormatting>
  <conditionalFormatting sqref="U21">
    <cfRule type="expression" dxfId="38" priority="22">
      <formula>IF(AND($BA21=TRUE,U21=""),TRUE,FALSE)</formula>
    </cfRule>
    <cfRule type="expression" dxfId="37" priority="23">
      <formula>IF(AND($BA21=TRUE,U21&lt;&gt;""),TRUE,FALSE)</formula>
    </cfRule>
  </conditionalFormatting>
  <conditionalFormatting sqref="AY13:AY15 AY18:AY20 AY9:AY10 AY22:AY24 AY27">
    <cfRule type="expression" dxfId="36" priority="552">
      <formula>IF(#REF!="û",TRUE,FALSE)</formula>
    </cfRule>
    <cfRule type="expression" dxfId="35" priority="553">
      <formula>IF(#REF!="ü",TRUE,FALSE)</formula>
    </cfRule>
  </conditionalFormatting>
  <conditionalFormatting sqref="AY21">
    <cfRule type="expression" dxfId="34" priority="576">
      <formula>IF(#REF!="û",TRUE,FALSE)</formula>
    </cfRule>
    <cfRule type="expression" dxfId="33" priority="577">
      <formula>IF(#REF!="ü",TRUE,FALSE)</formula>
    </cfRule>
  </conditionalFormatting>
  <conditionalFormatting sqref="S9:X9">
    <cfRule type="expression" dxfId="32" priority="19">
      <formula>IF(OR(S8 = "", S9 =""), FALSE,TRUE)</formula>
    </cfRule>
  </conditionalFormatting>
  <conditionalFormatting sqref="Y9:AG9">
    <cfRule type="expression" dxfId="31" priority="17">
      <formula>IF($Y9 &lt;&gt;"", TRUE,FALSE)</formula>
    </cfRule>
  </conditionalFormatting>
  <conditionalFormatting sqref="Y27:AG27">
    <cfRule type="expression" dxfId="30" priority="14">
      <formula>IF($Y27 &lt;&gt;"", TRUE,FALSE)</formula>
    </cfRule>
  </conditionalFormatting>
  <conditionalFormatting sqref="Y10:AG10">
    <cfRule type="expression" dxfId="29" priority="13">
      <formula>IF($Y10 &lt;&gt;"", TRUE,FALSE)</formula>
    </cfRule>
  </conditionalFormatting>
  <conditionalFormatting sqref="AH27">
    <cfRule type="expression" dxfId="28" priority="11">
      <formula>IF(OR(AH27 = "", AH27 =""), FALSE,TRUE)</formula>
    </cfRule>
  </conditionalFormatting>
  <conditionalFormatting sqref="S10">
    <cfRule type="expression" dxfId="27" priority="6" stopIfTrue="1">
      <formula>IF(AND($BA10=TRUE,S10=""),TRUE,FALSE)</formula>
    </cfRule>
    <cfRule type="expression" dxfId="26" priority="7" stopIfTrue="1">
      <formula>IF(AND($BA10=TRUE,S10&lt;&gt;""),TRUE,FALSE)</formula>
    </cfRule>
  </conditionalFormatting>
  <conditionalFormatting sqref="S10:X10">
    <cfRule type="expression" dxfId="25" priority="5">
      <formula>IF(OR(S9 = "", S10 =""), FALSE,TRUE)</formula>
    </cfRule>
  </conditionalFormatting>
  <conditionalFormatting sqref="AH10">
    <cfRule type="expression" dxfId="24" priority="4">
      <formula>IF(OR(AH10 = "", AH10 =""), FALSE,TRUE)</formula>
    </cfRule>
  </conditionalFormatting>
  <conditionalFormatting sqref="S27">
    <cfRule type="expression" dxfId="23" priority="2" stopIfTrue="1">
      <formula>IF(AND($BA27=TRUE,S27=""),TRUE,FALSE)</formula>
    </cfRule>
    <cfRule type="expression" dxfId="22" priority="3" stopIfTrue="1">
      <formula>IF(AND($BA27=TRUE,S27&lt;&gt;""),TRUE,FALSE)</formula>
    </cfRule>
  </conditionalFormatting>
  <conditionalFormatting sqref="S27:X27">
    <cfRule type="expression" dxfId="21" priority="1">
      <formula>IF(OR(S26 = "", S27 =""), FALSE,TRUE)</formula>
    </cfRule>
  </conditionalFormatting>
  <dataValidations xWindow="564" yWindow="511" count="4">
    <dataValidation allowBlank="1" showInputMessage="1" showErrorMessage="1" promptTitle="Hinweis" prompt="Eine Erläuterung ist optional, hilft uns und Ihnen aber, die angegebenen Zahlen besser zu verstehen. Daher freuen wir uns über eine kurze Erläuterung." sqref="AH27"/>
    <dataValidation allowBlank="1" showInputMessage="1" showErrorMessage="1" promptTitle="Hinweis" prompt="Geben Sie optional soweit passend an, wo Sie diese Zahlen ablesen werden. " sqref="Y27 Y9:Y10"/>
    <dataValidation type="whole" operator="greaterThanOrEqual" allowBlank="1" showInputMessage="1" showErrorMessage="1" errorTitle="Wert" error="Bitte geben SIe eine ganze Zahl an." promptTitle="Hinweis" prompt="Geben Sie die Anzahl an." sqref="S9:X10 S27:X27">
      <formula1>1</formula1>
    </dataValidation>
    <dataValidation allowBlank="1" showInputMessage="1" showErrorMessage="1" promptTitle="Hinweis" prompt="Bitte ergänzen Sie hier Informationen zu den geplanten Maßnahmen." sqref="AH9:AX10"/>
  </dataValidations>
  <pageMargins left="0.23622047244094491" right="0.23622047244094491" top="0.74803149606299213" bottom="0.74803149606299213" header="0.31496062992125984" footer="0.31496062992125984"/>
  <pageSetup paperSize="9" scale="81" fitToHeight="0" orientation="landscape" r:id="rId1"/>
  <drawing r:id="rId2"/>
  <legacyDrawing r:id="rId3"/>
  <mc:AlternateContent xmlns:mc="http://schemas.openxmlformats.org/markup-compatibility/2006">
    <mc:Choice Requires="x14">
      <controls>
        <mc:AlternateContent xmlns:mc="http://schemas.openxmlformats.org/markup-compatibility/2006">
          <mc:Choice Requires="x14">
            <control shapeId="5143" r:id="rId4" name="Check Box 23">
              <controlPr defaultSize="0" autoFill="0" autoLine="0" autoPict="0">
                <anchor moveWithCells="1">
                  <from>
                    <xdr:col>18</xdr:col>
                    <xdr:colOff>152400</xdr:colOff>
                    <xdr:row>12</xdr:row>
                    <xdr:rowOff>133350</xdr:rowOff>
                  </from>
                  <to>
                    <xdr:col>19</xdr:col>
                    <xdr:colOff>114300</xdr:colOff>
                    <xdr:row>12</xdr:row>
                    <xdr:rowOff>314325</xdr:rowOff>
                  </to>
                </anchor>
              </controlPr>
            </control>
          </mc:Choice>
        </mc:AlternateContent>
        <mc:AlternateContent xmlns:mc="http://schemas.openxmlformats.org/markup-compatibility/2006">
          <mc:Choice Requires="x14">
            <control shapeId="5149" r:id="rId5" name="Check Box 29">
              <controlPr defaultSize="0" autoFill="0" autoLine="0" autoPict="0">
                <anchor moveWithCells="1">
                  <from>
                    <xdr:col>18</xdr:col>
                    <xdr:colOff>152400</xdr:colOff>
                    <xdr:row>13</xdr:row>
                    <xdr:rowOff>133350</xdr:rowOff>
                  </from>
                  <to>
                    <xdr:col>19</xdr:col>
                    <xdr:colOff>114300</xdr:colOff>
                    <xdr:row>13</xdr:row>
                    <xdr:rowOff>314325</xdr:rowOff>
                  </to>
                </anchor>
              </controlPr>
            </control>
          </mc:Choice>
        </mc:AlternateContent>
        <mc:AlternateContent xmlns:mc="http://schemas.openxmlformats.org/markup-compatibility/2006">
          <mc:Choice Requires="x14">
            <control shapeId="5154" r:id="rId6" name="Check Box 34">
              <controlPr defaultSize="0" autoFill="0" autoLine="0" autoPict="0">
                <anchor moveWithCells="1">
                  <from>
                    <xdr:col>18</xdr:col>
                    <xdr:colOff>152400</xdr:colOff>
                    <xdr:row>14</xdr:row>
                    <xdr:rowOff>133350</xdr:rowOff>
                  </from>
                  <to>
                    <xdr:col>19</xdr:col>
                    <xdr:colOff>114300</xdr:colOff>
                    <xdr:row>14</xdr:row>
                    <xdr:rowOff>314325</xdr:rowOff>
                  </to>
                </anchor>
              </controlPr>
            </control>
          </mc:Choice>
        </mc:AlternateContent>
        <mc:AlternateContent xmlns:mc="http://schemas.openxmlformats.org/markup-compatibility/2006">
          <mc:Choice Requires="x14">
            <control shapeId="5178" r:id="rId7" name="Check Box 58">
              <controlPr defaultSize="0" autoFill="0" autoLine="0" autoPict="0">
                <anchor moveWithCells="1">
                  <from>
                    <xdr:col>18</xdr:col>
                    <xdr:colOff>152400</xdr:colOff>
                    <xdr:row>17</xdr:row>
                    <xdr:rowOff>133350</xdr:rowOff>
                  </from>
                  <to>
                    <xdr:col>19</xdr:col>
                    <xdr:colOff>114300</xdr:colOff>
                    <xdr:row>17</xdr:row>
                    <xdr:rowOff>314325</xdr:rowOff>
                  </to>
                </anchor>
              </controlPr>
            </control>
          </mc:Choice>
        </mc:AlternateContent>
        <mc:AlternateContent xmlns:mc="http://schemas.openxmlformats.org/markup-compatibility/2006">
          <mc:Choice Requires="x14">
            <control shapeId="5179" r:id="rId8" name="Check Box 59">
              <controlPr defaultSize="0" autoFill="0" autoLine="0" autoPict="0">
                <anchor moveWithCells="1">
                  <from>
                    <xdr:col>18</xdr:col>
                    <xdr:colOff>152400</xdr:colOff>
                    <xdr:row>18</xdr:row>
                    <xdr:rowOff>133350</xdr:rowOff>
                  </from>
                  <to>
                    <xdr:col>19</xdr:col>
                    <xdr:colOff>114300</xdr:colOff>
                    <xdr:row>18</xdr:row>
                    <xdr:rowOff>314325</xdr:rowOff>
                  </to>
                </anchor>
              </controlPr>
            </control>
          </mc:Choice>
        </mc:AlternateContent>
        <mc:AlternateContent xmlns:mc="http://schemas.openxmlformats.org/markup-compatibility/2006">
          <mc:Choice Requires="x14">
            <control shapeId="5183" r:id="rId9" name="Check Box 63">
              <controlPr defaultSize="0" autoFill="0" autoLine="0" autoPict="0">
                <anchor moveWithCells="1">
                  <from>
                    <xdr:col>18</xdr:col>
                    <xdr:colOff>152400</xdr:colOff>
                    <xdr:row>21</xdr:row>
                    <xdr:rowOff>133350</xdr:rowOff>
                  </from>
                  <to>
                    <xdr:col>19</xdr:col>
                    <xdr:colOff>114300</xdr:colOff>
                    <xdr:row>21</xdr:row>
                    <xdr:rowOff>314325</xdr:rowOff>
                  </to>
                </anchor>
              </controlPr>
            </control>
          </mc:Choice>
        </mc:AlternateContent>
        <mc:AlternateContent xmlns:mc="http://schemas.openxmlformats.org/markup-compatibility/2006">
          <mc:Choice Requires="x14">
            <control shapeId="5184" r:id="rId10" name="Check Box 64">
              <controlPr defaultSize="0" autoFill="0" autoLine="0" autoPict="0">
                <anchor moveWithCells="1">
                  <from>
                    <xdr:col>18</xdr:col>
                    <xdr:colOff>152400</xdr:colOff>
                    <xdr:row>19</xdr:row>
                    <xdr:rowOff>133350</xdr:rowOff>
                  </from>
                  <to>
                    <xdr:col>19</xdr:col>
                    <xdr:colOff>114300</xdr:colOff>
                    <xdr:row>19</xdr:row>
                    <xdr:rowOff>314325</xdr:rowOff>
                  </to>
                </anchor>
              </controlPr>
            </control>
          </mc:Choice>
        </mc:AlternateContent>
        <mc:AlternateContent xmlns:mc="http://schemas.openxmlformats.org/markup-compatibility/2006">
          <mc:Choice Requires="x14">
            <control shapeId="5189" r:id="rId11" name="Check Box 69">
              <controlPr defaultSize="0" autoFill="0" autoLine="0" autoPict="0">
                <anchor moveWithCells="1">
                  <from>
                    <xdr:col>18</xdr:col>
                    <xdr:colOff>152400</xdr:colOff>
                    <xdr:row>22</xdr:row>
                    <xdr:rowOff>133350</xdr:rowOff>
                  </from>
                  <to>
                    <xdr:col>19</xdr:col>
                    <xdr:colOff>114300</xdr:colOff>
                    <xdr:row>22</xdr:row>
                    <xdr:rowOff>314325</xdr:rowOff>
                  </to>
                </anchor>
              </controlPr>
            </control>
          </mc:Choice>
        </mc:AlternateContent>
        <mc:AlternateContent xmlns:mc="http://schemas.openxmlformats.org/markup-compatibility/2006">
          <mc:Choice Requires="x14">
            <control shapeId="5190" r:id="rId12" name="Check Box 70">
              <controlPr defaultSize="0" autoFill="0" autoLine="0" autoPict="0">
                <anchor moveWithCells="1">
                  <from>
                    <xdr:col>18</xdr:col>
                    <xdr:colOff>152400</xdr:colOff>
                    <xdr:row>23</xdr:row>
                    <xdr:rowOff>133350</xdr:rowOff>
                  </from>
                  <to>
                    <xdr:col>19</xdr:col>
                    <xdr:colOff>114300</xdr:colOff>
                    <xdr:row>23</xdr:row>
                    <xdr:rowOff>314325</xdr:rowOff>
                  </to>
                </anchor>
              </controlPr>
            </control>
          </mc:Choice>
        </mc:AlternateContent>
        <mc:AlternateContent xmlns:mc="http://schemas.openxmlformats.org/markup-compatibility/2006">
          <mc:Choice Requires="x14">
            <control shapeId="5211" r:id="rId13" name="Check Box 91">
              <controlPr defaultSize="0" autoFill="0" autoLine="0" autoPict="0">
                <anchor moveWithCells="1">
                  <from>
                    <xdr:col>18</xdr:col>
                    <xdr:colOff>152400</xdr:colOff>
                    <xdr:row>20</xdr:row>
                    <xdr:rowOff>133350</xdr:rowOff>
                  </from>
                  <to>
                    <xdr:col>19</xdr:col>
                    <xdr:colOff>114300</xdr:colOff>
                    <xdr:row>20</xdr:row>
                    <xdr:rowOff>314325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Tabelle5">
    <tabColor rgb="FFC2F5DA"/>
    <pageSetUpPr fitToPage="1"/>
  </sheetPr>
  <dimension ref="A1:BG135"/>
  <sheetViews>
    <sheetView showGridLines="0" zoomScaleNormal="100" zoomScaleSheetLayoutView="100" workbookViewId="0">
      <selection activeCell="AN1" sqref="AN1:AN1048576"/>
    </sheetView>
  </sheetViews>
  <sheetFormatPr baseColWidth="10" defaultColWidth="0" defaultRowHeight="15" zeroHeight="1" outlineLevelCol="1" x14ac:dyDescent="0.25"/>
  <cols>
    <col min="1" max="1" width="2.75" style="68" customWidth="1"/>
    <col min="2" max="2" width="3" style="68" customWidth="1"/>
    <col min="3" max="20" width="3.25" style="68" customWidth="1"/>
    <col min="21" max="21" width="3.25" style="70" customWidth="1"/>
    <col min="22" max="36" width="3.25" style="68" customWidth="1"/>
    <col min="37" max="37" width="2.75" style="68" customWidth="1"/>
    <col min="38" max="38" width="12.625" style="83" hidden="1" customWidth="1" outlineLevel="1"/>
    <col min="39" max="39" width="3" style="68" hidden="1" customWidth="1" outlineLevel="1"/>
    <col min="40" max="40" width="68" style="344" hidden="1" customWidth="1" outlineLevel="1"/>
    <col min="41" max="41" width="2.875" style="68" hidden="1" customWidth="1"/>
    <col min="42" max="59" width="0" style="68" hidden="1" customWidth="1"/>
    <col min="60" max="16384" width="2.875" style="68" hidden="1"/>
  </cols>
  <sheetData>
    <row r="1" spans="2:56" ht="17.45" customHeight="1" x14ac:dyDescent="0.25"/>
    <row r="2" spans="2:56" s="289" customFormat="1" ht="50.1" customHeight="1" x14ac:dyDescent="0.35">
      <c r="B2" s="290"/>
      <c r="C2" s="294"/>
      <c r="D2" s="1" t="str">
        <f>ANLEITUNG!C2</f>
        <v xml:space="preserve">Vorhabenbeschreibung Förderschwerpunkt 1.2b: Inanspruchnahme von Qualifizierungsmaßnahmen zum Moorbodenschutz </v>
      </c>
      <c r="E2" s="1"/>
      <c r="F2" s="1"/>
      <c r="G2" s="1"/>
      <c r="H2" s="1"/>
      <c r="I2" s="1"/>
      <c r="J2" s="1"/>
      <c r="K2" s="1"/>
      <c r="L2" s="1"/>
      <c r="M2" s="1"/>
      <c r="N2" s="1"/>
      <c r="O2" s="1"/>
      <c r="P2" s="1"/>
      <c r="Q2" s="1"/>
      <c r="R2" s="1"/>
      <c r="S2" s="1"/>
      <c r="T2" s="1"/>
      <c r="U2" s="1"/>
      <c r="V2" s="1"/>
      <c r="W2" s="1"/>
      <c r="X2" s="1"/>
      <c r="Y2" s="1"/>
      <c r="Z2" s="1"/>
      <c r="AA2" s="1"/>
      <c r="AB2" s="1"/>
      <c r="AC2" s="1"/>
      <c r="AD2" s="1"/>
      <c r="AE2" s="1"/>
      <c r="AF2" s="1"/>
      <c r="AG2" s="1"/>
      <c r="AH2" s="1"/>
      <c r="AI2" s="1"/>
      <c r="AJ2" s="290"/>
      <c r="AK2" s="292"/>
      <c r="AL2" s="247" t="s">
        <v>46</v>
      </c>
      <c r="AN2" s="328" t="s">
        <v>58</v>
      </c>
    </row>
    <row r="3" spans="2:56" ht="8.25" customHeight="1" x14ac:dyDescent="0.25">
      <c r="B3" s="74"/>
      <c r="C3" s="63"/>
      <c r="D3" s="63"/>
      <c r="E3" s="63"/>
      <c r="F3" s="63"/>
      <c r="G3" s="63"/>
      <c r="H3" s="63"/>
      <c r="I3" s="63"/>
      <c r="J3" s="63"/>
      <c r="K3" s="63"/>
      <c r="L3" s="63"/>
      <c r="M3" s="63"/>
      <c r="N3" s="63"/>
      <c r="O3" s="63"/>
      <c r="P3" s="63"/>
      <c r="Q3" s="63"/>
      <c r="R3" s="63"/>
      <c r="S3" s="63"/>
      <c r="T3" s="63"/>
      <c r="U3" s="63"/>
      <c r="V3" s="63"/>
      <c r="W3" s="63"/>
      <c r="X3" s="63"/>
      <c r="Y3" s="63"/>
      <c r="Z3" s="63"/>
      <c r="AA3" s="63"/>
      <c r="AB3" s="63"/>
      <c r="AC3" s="63"/>
      <c r="AD3" s="63"/>
      <c r="AE3" s="63"/>
      <c r="AF3" s="63"/>
      <c r="AG3" s="63"/>
      <c r="AH3" s="63"/>
      <c r="AI3" s="63"/>
      <c r="AJ3" s="74"/>
      <c r="AK3" s="111"/>
      <c r="AL3" s="262"/>
      <c r="AN3" s="345"/>
    </row>
    <row r="4" spans="2:56" s="75" customFormat="1" ht="19.5" x14ac:dyDescent="0.25">
      <c r="B4" s="77"/>
      <c r="C4" s="161"/>
      <c r="D4" s="160" t="s">
        <v>77</v>
      </c>
      <c r="E4" s="66"/>
      <c r="F4" s="66"/>
      <c r="G4" s="66"/>
      <c r="H4" s="66"/>
      <c r="I4" s="66"/>
      <c r="J4" s="66"/>
      <c r="K4" s="66"/>
      <c r="L4" s="66"/>
      <c r="M4" s="66"/>
      <c r="N4" s="66"/>
      <c r="O4" s="66"/>
      <c r="P4" s="66"/>
      <c r="Q4" s="66"/>
      <c r="R4" s="66"/>
      <c r="S4" s="66"/>
      <c r="T4" s="66"/>
      <c r="U4" s="66"/>
      <c r="V4" s="66"/>
      <c r="W4" s="66"/>
      <c r="X4" s="66"/>
      <c r="Y4" s="66"/>
      <c r="Z4" s="66"/>
      <c r="AA4" s="66"/>
      <c r="AB4" s="66"/>
      <c r="AC4" s="66"/>
      <c r="AD4" s="66"/>
      <c r="AE4" s="66"/>
      <c r="AF4" s="66"/>
      <c r="AG4" s="66"/>
      <c r="AH4" s="66"/>
      <c r="AI4" s="66"/>
      <c r="AJ4" s="77"/>
      <c r="AL4" s="258"/>
      <c r="AN4" s="346"/>
    </row>
    <row r="5" spans="2:56" s="75" customFormat="1" ht="10.35" customHeight="1" x14ac:dyDescent="0.25">
      <c r="B5" s="77"/>
      <c r="C5" s="158"/>
      <c r="D5" s="158"/>
      <c r="E5" s="158"/>
      <c r="F5" s="158"/>
      <c r="G5" s="158"/>
      <c r="H5" s="158"/>
      <c r="I5" s="158"/>
      <c r="J5" s="158"/>
      <c r="K5" s="158"/>
      <c r="L5" s="158"/>
      <c r="M5" s="158"/>
      <c r="N5" s="158"/>
      <c r="O5" s="158"/>
      <c r="P5" s="158"/>
      <c r="Q5" s="158"/>
      <c r="R5" s="158"/>
      <c r="S5" s="158"/>
      <c r="T5" s="158"/>
      <c r="U5" s="158"/>
      <c r="V5" s="158"/>
      <c r="W5" s="158"/>
      <c r="X5" s="158"/>
      <c r="Y5" s="158"/>
      <c r="Z5" s="158"/>
      <c r="AA5" s="158"/>
      <c r="AB5" s="158"/>
      <c r="AC5" s="158"/>
      <c r="AD5" s="158"/>
      <c r="AE5" s="158"/>
      <c r="AF5" s="158"/>
      <c r="AG5" s="158"/>
      <c r="AH5" s="158"/>
      <c r="AI5" s="158"/>
      <c r="AJ5" s="77"/>
      <c r="AL5" s="260"/>
      <c r="AN5" s="346"/>
    </row>
    <row r="6" spans="2:56" s="146" customFormat="1" ht="18.75" customHeight="1" thickBot="1" x14ac:dyDescent="0.35">
      <c r="B6" s="148"/>
      <c r="C6" s="142"/>
      <c r="D6" s="518" t="s">
        <v>45</v>
      </c>
      <c r="E6" s="518"/>
      <c r="F6" s="518"/>
      <c r="G6" s="518"/>
      <c r="H6" s="518"/>
      <c r="I6" s="518"/>
      <c r="J6" s="518"/>
      <c r="K6" s="518"/>
      <c r="L6" s="518"/>
      <c r="M6" s="518"/>
      <c r="N6" s="518"/>
      <c r="O6" s="518"/>
      <c r="P6" s="518"/>
      <c r="Q6" s="518"/>
      <c r="R6" s="518"/>
      <c r="S6" s="518"/>
      <c r="T6" s="518"/>
      <c r="U6" s="518"/>
      <c r="V6" s="518"/>
      <c r="W6" s="518"/>
      <c r="X6" s="518"/>
      <c r="Y6" s="518"/>
      <c r="Z6" s="518"/>
      <c r="AA6" s="518"/>
      <c r="AB6" s="518"/>
      <c r="AC6" s="518"/>
      <c r="AD6" s="518"/>
      <c r="AE6" s="518"/>
      <c r="AF6" s="518"/>
      <c r="AG6" s="518"/>
      <c r="AH6" s="518"/>
      <c r="AI6" s="518"/>
      <c r="AJ6" s="77"/>
      <c r="AK6" s="111"/>
      <c r="AL6" s="260"/>
      <c r="AM6" s="68"/>
      <c r="AN6" s="345"/>
      <c r="AO6" s="68"/>
      <c r="AP6" s="68"/>
      <c r="AQ6" s="68"/>
      <c r="AR6" s="68"/>
      <c r="AS6" s="68"/>
      <c r="AT6" s="68"/>
      <c r="AU6" s="68"/>
      <c r="AV6" s="68"/>
      <c r="AW6" s="68"/>
      <c r="AX6" s="68"/>
      <c r="AY6" s="68"/>
      <c r="AZ6" s="68"/>
      <c r="BA6" s="68"/>
      <c r="BB6" s="68"/>
      <c r="BC6" s="68"/>
      <c r="BD6" s="68"/>
    </row>
    <row r="7" spans="2:56" s="75" customFormat="1" ht="10.35" customHeight="1" x14ac:dyDescent="0.2">
      <c r="B7" s="77"/>
      <c r="C7" s="77"/>
      <c r="D7" s="109"/>
      <c r="E7" s="109"/>
      <c r="F7" s="109"/>
      <c r="G7" s="109"/>
      <c r="H7" s="109"/>
      <c r="I7" s="107"/>
      <c r="J7" s="108"/>
      <c r="K7" s="107"/>
      <c r="L7" s="107"/>
      <c r="M7" s="106"/>
      <c r="N7" s="106"/>
      <c r="O7" s="105"/>
      <c r="P7" s="105"/>
      <c r="Q7" s="105"/>
      <c r="R7" s="105"/>
      <c r="S7" s="74"/>
      <c r="T7" s="77"/>
      <c r="U7" s="104"/>
      <c r="V7" s="103"/>
      <c r="W7" s="103"/>
      <c r="X7" s="103"/>
      <c r="Y7" s="77"/>
      <c r="Z7" s="77"/>
      <c r="AA7" s="77"/>
      <c r="AB7" s="77"/>
      <c r="AC7" s="77"/>
      <c r="AD7" s="77"/>
      <c r="AE7" s="77"/>
      <c r="AF7" s="77"/>
      <c r="AG7" s="77"/>
      <c r="AH7" s="77"/>
      <c r="AI7" s="77"/>
      <c r="AJ7" s="77"/>
      <c r="AK7" s="76"/>
      <c r="AL7" s="260"/>
      <c r="AN7" s="346"/>
    </row>
    <row r="8" spans="2:56" s="75" customFormat="1" ht="35.1" customHeight="1" x14ac:dyDescent="0.25">
      <c r="B8" s="77"/>
      <c r="C8" s="85">
        <v>1</v>
      </c>
      <c r="D8" s="517" t="s">
        <v>165</v>
      </c>
      <c r="E8" s="511"/>
      <c r="F8" s="511"/>
      <c r="G8" s="511"/>
      <c r="H8" s="511"/>
      <c r="I8" s="511"/>
      <c r="J8" s="511"/>
      <c r="K8" s="511"/>
      <c r="L8" s="511"/>
      <c r="M8" s="511"/>
      <c r="N8" s="511"/>
      <c r="O8" s="511"/>
      <c r="P8" s="511"/>
      <c r="Q8" s="511"/>
      <c r="R8" s="511"/>
      <c r="S8" s="511"/>
      <c r="T8" s="511"/>
      <c r="U8" s="511"/>
      <c r="V8" s="511"/>
      <c r="W8" s="511"/>
      <c r="X8" s="511"/>
      <c r="Y8" s="511"/>
      <c r="Z8" s="511"/>
      <c r="AA8" s="511"/>
      <c r="AB8" s="511"/>
      <c r="AC8" s="511"/>
      <c r="AD8" s="511"/>
      <c r="AE8" s="511"/>
      <c r="AF8" s="512"/>
      <c r="AG8" s="507"/>
      <c r="AH8" s="508"/>
      <c r="AI8" s="509"/>
      <c r="AJ8" s="26"/>
      <c r="AK8" s="76"/>
      <c r="AL8" s="263" t="b">
        <v>0</v>
      </c>
      <c r="AN8" s="346"/>
    </row>
    <row r="9" spans="2:56" s="75" customFormat="1" ht="6" customHeight="1" x14ac:dyDescent="0.2">
      <c r="B9" s="77"/>
      <c r="C9" s="77"/>
      <c r="D9" s="109"/>
      <c r="E9" s="109"/>
      <c r="F9" s="109"/>
      <c r="G9" s="109"/>
      <c r="H9" s="109"/>
      <c r="I9" s="107"/>
      <c r="J9" s="108"/>
      <c r="K9" s="107"/>
      <c r="L9" s="107"/>
      <c r="M9" s="106"/>
      <c r="N9" s="106"/>
      <c r="O9" s="105"/>
      <c r="P9" s="105"/>
      <c r="Q9" s="105"/>
      <c r="R9" s="105"/>
      <c r="S9" s="74"/>
      <c r="T9" s="77"/>
      <c r="U9" s="104"/>
      <c r="V9" s="103"/>
      <c r="W9" s="103"/>
      <c r="X9" s="103"/>
      <c r="Y9" s="77"/>
      <c r="Z9" s="77"/>
      <c r="AA9" s="77"/>
      <c r="AB9" s="77"/>
      <c r="AC9" s="77"/>
      <c r="AD9" s="77"/>
      <c r="AE9" s="77"/>
      <c r="AF9" s="77"/>
      <c r="AG9" s="157"/>
      <c r="AH9" s="157"/>
      <c r="AI9" s="157"/>
      <c r="AJ9" s="77"/>
      <c r="AK9" s="76"/>
      <c r="AL9" s="263"/>
      <c r="AN9" s="346"/>
    </row>
    <row r="10" spans="2:56" s="75" customFormat="1" ht="35.1" customHeight="1" x14ac:dyDescent="0.25">
      <c r="B10" s="77"/>
      <c r="C10" s="85">
        <f>MAX($C$5:C9)+1</f>
        <v>2</v>
      </c>
      <c r="D10" s="517" t="s">
        <v>56</v>
      </c>
      <c r="E10" s="511"/>
      <c r="F10" s="511"/>
      <c r="G10" s="511"/>
      <c r="H10" s="511"/>
      <c r="I10" s="511"/>
      <c r="J10" s="511"/>
      <c r="K10" s="511"/>
      <c r="L10" s="511"/>
      <c r="M10" s="511"/>
      <c r="N10" s="511"/>
      <c r="O10" s="511"/>
      <c r="P10" s="511"/>
      <c r="Q10" s="511"/>
      <c r="R10" s="511"/>
      <c r="S10" s="511"/>
      <c r="T10" s="511"/>
      <c r="U10" s="511"/>
      <c r="V10" s="511"/>
      <c r="W10" s="511"/>
      <c r="X10" s="511"/>
      <c r="Y10" s="511"/>
      <c r="Z10" s="511"/>
      <c r="AA10" s="511"/>
      <c r="AB10" s="511"/>
      <c r="AC10" s="511"/>
      <c r="AD10" s="511"/>
      <c r="AE10" s="511"/>
      <c r="AF10" s="512"/>
      <c r="AG10" s="507"/>
      <c r="AH10" s="508"/>
      <c r="AI10" s="509"/>
      <c r="AJ10" s="26"/>
      <c r="AK10" s="76"/>
      <c r="AL10" s="263" t="b">
        <v>0</v>
      </c>
      <c r="AN10" s="347"/>
    </row>
    <row r="11" spans="2:56" s="75" customFormat="1" ht="6" customHeight="1" x14ac:dyDescent="0.2">
      <c r="B11" s="77"/>
      <c r="C11" s="77"/>
      <c r="D11" s="109"/>
      <c r="E11" s="109"/>
      <c r="F11" s="109"/>
      <c r="G11" s="109"/>
      <c r="H11" s="109"/>
      <c r="I11" s="107"/>
      <c r="J11" s="108"/>
      <c r="K11" s="107"/>
      <c r="L11" s="107"/>
      <c r="M11" s="106"/>
      <c r="N11" s="106"/>
      <c r="O11" s="105"/>
      <c r="P11" s="105"/>
      <c r="Q11" s="105"/>
      <c r="R11" s="105"/>
      <c r="S11" s="74"/>
      <c r="T11" s="77"/>
      <c r="U11" s="104"/>
      <c r="V11" s="103"/>
      <c r="W11" s="103"/>
      <c r="X11" s="103"/>
      <c r="Y11" s="77"/>
      <c r="Z11" s="77"/>
      <c r="AA11" s="77"/>
      <c r="AB11" s="77"/>
      <c r="AC11" s="77"/>
      <c r="AD11" s="77"/>
      <c r="AE11" s="77"/>
      <c r="AF11" s="77"/>
      <c r="AG11" s="77"/>
      <c r="AH11" s="77"/>
      <c r="AI11" s="77"/>
      <c r="AJ11" s="77"/>
      <c r="AK11" s="76"/>
      <c r="AL11" s="260"/>
      <c r="AN11" s="346"/>
    </row>
    <row r="12" spans="2:56" s="75" customFormat="1" ht="65.099999999999994" customHeight="1" x14ac:dyDescent="0.25">
      <c r="B12" s="77"/>
      <c r="C12" s="85">
        <f>MAX($C$5:C11)+1</f>
        <v>3</v>
      </c>
      <c r="D12" s="504" t="s">
        <v>187</v>
      </c>
      <c r="E12" s="505"/>
      <c r="F12" s="505"/>
      <c r="G12" s="505"/>
      <c r="H12" s="505"/>
      <c r="I12" s="505"/>
      <c r="J12" s="505"/>
      <c r="K12" s="505"/>
      <c r="L12" s="505"/>
      <c r="M12" s="505"/>
      <c r="N12" s="505"/>
      <c r="O12" s="505"/>
      <c r="P12" s="505"/>
      <c r="Q12" s="505"/>
      <c r="R12" s="505"/>
      <c r="S12" s="505"/>
      <c r="T12" s="505"/>
      <c r="U12" s="505"/>
      <c r="V12" s="505"/>
      <c r="W12" s="505"/>
      <c r="X12" s="505"/>
      <c r="Y12" s="505"/>
      <c r="Z12" s="505"/>
      <c r="AA12" s="505"/>
      <c r="AB12" s="505"/>
      <c r="AC12" s="505"/>
      <c r="AD12" s="505"/>
      <c r="AE12" s="505"/>
      <c r="AF12" s="506"/>
      <c r="AG12" s="507"/>
      <c r="AH12" s="508"/>
      <c r="AI12" s="509"/>
      <c r="AJ12" s="26"/>
      <c r="AK12" s="76"/>
      <c r="AL12" s="263" t="b">
        <v>0</v>
      </c>
      <c r="AN12" s="347"/>
    </row>
    <row r="13" spans="2:56" s="75" customFormat="1" ht="6" customHeight="1" x14ac:dyDescent="0.2">
      <c r="B13" s="77"/>
      <c r="C13" s="77"/>
      <c r="D13" s="109"/>
      <c r="E13" s="109"/>
      <c r="F13" s="109"/>
      <c r="G13" s="109"/>
      <c r="H13" s="109"/>
      <c r="I13" s="107"/>
      <c r="J13" s="108"/>
      <c r="K13" s="107"/>
      <c r="L13" s="107"/>
      <c r="M13" s="106"/>
      <c r="N13" s="106"/>
      <c r="O13" s="105"/>
      <c r="P13" s="105"/>
      <c r="Q13" s="105"/>
      <c r="R13" s="105"/>
      <c r="S13" s="74"/>
      <c r="T13" s="77"/>
      <c r="U13" s="104"/>
      <c r="V13" s="103"/>
      <c r="W13" s="103"/>
      <c r="X13" s="103"/>
      <c r="Y13" s="77"/>
      <c r="Z13" s="77"/>
      <c r="AA13" s="77"/>
      <c r="AB13" s="77"/>
      <c r="AC13" s="77"/>
      <c r="AD13" s="77"/>
      <c r="AE13" s="77"/>
      <c r="AF13" s="77"/>
      <c r="AG13" s="157"/>
      <c r="AH13" s="157"/>
      <c r="AI13" s="157"/>
      <c r="AJ13" s="77"/>
      <c r="AK13" s="76"/>
      <c r="AL13" s="260"/>
      <c r="AN13" s="346"/>
    </row>
    <row r="14" spans="2:56" s="75" customFormat="1" ht="35.1" customHeight="1" x14ac:dyDescent="0.25">
      <c r="B14" s="77"/>
      <c r="C14" s="85">
        <f>MAX($C$5:C13)+1</f>
        <v>4</v>
      </c>
      <c r="D14" s="516" t="s">
        <v>164</v>
      </c>
      <c r="E14" s="511"/>
      <c r="F14" s="511"/>
      <c r="G14" s="511"/>
      <c r="H14" s="511"/>
      <c r="I14" s="511"/>
      <c r="J14" s="511"/>
      <c r="K14" s="511"/>
      <c r="L14" s="511"/>
      <c r="M14" s="511"/>
      <c r="N14" s="511"/>
      <c r="O14" s="511"/>
      <c r="P14" s="511"/>
      <c r="Q14" s="511"/>
      <c r="R14" s="511"/>
      <c r="S14" s="511"/>
      <c r="T14" s="511"/>
      <c r="U14" s="511"/>
      <c r="V14" s="511"/>
      <c r="W14" s="511"/>
      <c r="X14" s="511"/>
      <c r="Y14" s="511"/>
      <c r="Z14" s="511"/>
      <c r="AA14" s="511"/>
      <c r="AB14" s="511"/>
      <c r="AC14" s="511"/>
      <c r="AD14" s="511"/>
      <c r="AE14" s="511"/>
      <c r="AF14" s="512"/>
      <c r="AG14" s="507"/>
      <c r="AH14" s="508"/>
      <c r="AI14" s="509"/>
      <c r="AJ14" s="26"/>
      <c r="AK14" s="76"/>
      <c r="AL14" s="263" t="b">
        <v>0</v>
      </c>
      <c r="AN14" s="347"/>
    </row>
    <row r="15" spans="2:56" s="75" customFormat="1" ht="6" customHeight="1" x14ac:dyDescent="0.2">
      <c r="B15" s="77"/>
      <c r="C15" s="77"/>
      <c r="D15" s="109"/>
      <c r="E15" s="109"/>
      <c r="F15" s="109"/>
      <c r="G15" s="109"/>
      <c r="H15" s="109"/>
      <c r="I15" s="107"/>
      <c r="J15" s="108"/>
      <c r="K15" s="107"/>
      <c r="L15" s="107"/>
      <c r="M15" s="106"/>
      <c r="N15" s="106"/>
      <c r="O15" s="105"/>
      <c r="P15" s="105"/>
      <c r="Q15" s="105"/>
      <c r="R15" s="105"/>
      <c r="S15" s="74"/>
      <c r="T15" s="77"/>
      <c r="U15" s="104"/>
      <c r="V15" s="103"/>
      <c r="W15" s="103"/>
      <c r="X15" s="103"/>
      <c r="Y15" s="77"/>
      <c r="Z15" s="77"/>
      <c r="AA15" s="77"/>
      <c r="AB15" s="77"/>
      <c r="AC15" s="77"/>
      <c r="AD15" s="77"/>
      <c r="AE15" s="77"/>
      <c r="AF15" s="77"/>
      <c r="AG15" s="77"/>
      <c r="AH15" s="77"/>
      <c r="AI15" s="77"/>
      <c r="AJ15" s="77"/>
      <c r="AK15" s="76"/>
      <c r="AL15" s="260"/>
      <c r="AN15" s="348"/>
    </row>
    <row r="16" spans="2:56" s="75" customFormat="1" ht="50.1" customHeight="1" x14ac:dyDescent="0.25">
      <c r="B16" s="77"/>
      <c r="C16" s="85">
        <f>MAX($C$5:C15)+1</f>
        <v>5</v>
      </c>
      <c r="D16" s="504" t="s">
        <v>188</v>
      </c>
      <c r="E16" s="505"/>
      <c r="F16" s="505"/>
      <c r="G16" s="505"/>
      <c r="H16" s="505"/>
      <c r="I16" s="505"/>
      <c r="J16" s="505"/>
      <c r="K16" s="505"/>
      <c r="L16" s="505"/>
      <c r="M16" s="505"/>
      <c r="N16" s="505"/>
      <c r="O16" s="505"/>
      <c r="P16" s="505"/>
      <c r="Q16" s="505"/>
      <c r="R16" s="505"/>
      <c r="S16" s="505"/>
      <c r="T16" s="505"/>
      <c r="U16" s="505"/>
      <c r="V16" s="505"/>
      <c r="W16" s="505"/>
      <c r="X16" s="505"/>
      <c r="Y16" s="505"/>
      <c r="Z16" s="505"/>
      <c r="AA16" s="505"/>
      <c r="AB16" s="505"/>
      <c r="AC16" s="505"/>
      <c r="AD16" s="505"/>
      <c r="AE16" s="505"/>
      <c r="AF16" s="506"/>
      <c r="AG16" s="507"/>
      <c r="AH16" s="508"/>
      <c r="AI16" s="509"/>
      <c r="AJ16" s="26"/>
      <c r="AK16" s="76"/>
      <c r="AL16" s="263" t="b">
        <v>0</v>
      </c>
      <c r="AN16" s="347"/>
    </row>
    <row r="17" spans="2:40" s="75" customFormat="1" ht="6" customHeight="1" x14ac:dyDescent="0.2">
      <c r="B17" s="77"/>
      <c r="C17" s="77"/>
      <c r="D17" s="109"/>
      <c r="E17" s="109"/>
      <c r="F17" s="109"/>
      <c r="G17" s="109"/>
      <c r="H17" s="109"/>
      <c r="I17" s="107"/>
      <c r="J17" s="108"/>
      <c r="K17" s="107"/>
      <c r="L17" s="107"/>
      <c r="M17" s="106"/>
      <c r="N17" s="106"/>
      <c r="O17" s="105"/>
      <c r="P17" s="105"/>
      <c r="Q17" s="105"/>
      <c r="R17" s="105"/>
      <c r="S17" s="74"/>
      <c r="T17" s="77"/>
      <c r="U17" s="104"/>
      <c r="V17" s="103"/>
      <c r="W17" s="103"/>
      <c r="X17" s="103"/>
      <c r="Y17" s="77"/>
      <c r="Z17" s="77"/>
      <c r="AA17" s="77"/>
      <c r="AB17" s="77"/>
      <c r="AC17" s="77"/>
      <c r="AD17" s="77"/>
      <c r="AE17" s="77"/>
      <c r="AF17" s="77"/>
      <c r="AG17" s="77"/>
      <c r="AH17" s="77"/>
      <c r="AI17" s="77"/>
      <c r="AJ17" s="77"/>
      <c r="AK17" s="76"/>
      <c r="AL17" s="263"/>
      <c r="AN17" s="348"/>
    </row>
    <row r="18" spans="2:40" s="75" customFormat="1" ht="50.1" customHeight="1" x14ac:dyDescent="0.25">
      <c r="B18" s="77"/>
      <c r="C18" s="85">
        <f>MAX($C$5:C17)+1</f>
        <v>6</v>
      </c>
      <c r="D18" s="510" t="s">
        <v>162</v>
      </c>
      <c r="E18" s="511"/>
      <c r="F18" s="511"/>
      <c r="G18" s="511"/>
      <c r="H18" s="511"/>
      <c r="I18" s="511"/>
      <c r="J18" s="511"/>
      <c r="K18" s="511"/>
      <c r="L18" s="511"/>
      <c r="M18" s="511"/>
      <c r="N18" s="511"/>
      <c r="O18" s="511"/>
      <c r="P18" s="511"/>
      <c r="Q18" s="511"/>
      <c r="R18" s="511"/>
      <c r="S18" s="511"/>
      <c r="T18" s="511"/>
      <c r="U18" s="511"/>
      <c r="V18" s="511"/>
      <c r="W18" s="511"/>
      <c r="X18" s="511"/>
      <c r="Y18" s="511"/>
      <c r="Z18" s="511"/>
      <c r="AA18" s="511"/>
      <c r="AB18" s="511"/>
      <c r="AC18" s="511"/>
      <c r="AD18" s="511"/>
      <c r="AE18" s="511"/>
      <c r="AF18" s="512"/>
      <c r="AG18" s="507"/>
      <c r="AH18" s="508"/>
      <c r="AI18" s="509"/>
      <c r="AJ18" s="26"/>
      <c r="AK18" s="76"/>
      <c r="AL18" s="263" t="b">
        <v>0</v>
      </c>
      <c r="AN18" s="347"/>
    </row>
    <row r="19" spans="2:40" s="75" customFormat="1" ht="6" customHeight="1" x14ac:dyDescent="0.2">
      <c r="B19" s="77"/>
      <c r="C19" s="77"/>
      <c r="D19" s="109"/>
      <c r="E19" s="109"/>
      <c r="F19" s="109"/>
      <c r="G19" s="109"/>
      <c r="H19" s="109"/>
      <c r="I19" s="107"/>
      <c r="J19" s="108"/>
      <c r="K19" s="107"/>
      <c r="L19" s="107"/>
      <c r="M19" s="106"/>
      <c r="N19" s="106"/>
      <c r="O19" s="105"/>
      <c r="P19" s="105"/>
      <c r="Q19" s="105"/>
      <c r="R19" s="105"/>
      <c r="S19" s="74"/>
      <c r="T19" s="77"/>
      <c r="U19" s="104"/>
      <c r="V19" s="103"/>
      <c r="W19" s="103"/>
      <c r="X19" s="103"/>
      <c r="Y19" s="77"/>
      <c r="Z19" s="77"/>
      <c r="AA19" s="77"/>
      <c r="AB19" s="77"/>
      <c r="AC19" s="77"/>
      <c r="AD19" s="77"/>
      <c r="AE19" s="77"/>
      <c r="AF19" s="77"/>
      <c r="AG19" s="77"/>
      <c r="AH19" s="77"/>
      <c r="AI19" s="77"/>
      <c r="AJ19" s="77"/>
      <c r="AK19" s="76"/>
      <c r="AL19" s="260"/>
      <c r="AN19" s="348"/>
    </row>
    <row r="20" spans="2:40" s="75" customFormat="1" ht="35.1" customHeight="1" x14ac:dyDescent="0.25">
      <c r="B20" s="77"/>
      <c r="C20" s="85">
        <f>MAX($C$5:C19)+1</f>
        <v>7</v>
      </c>
      <c r="D20" s="510" t="s">
        <v>163</v>
      </c>
      <c r="E20" s="511"/>
      <c r="F20" s="511"/>
      <c r="G20" s="511"/>
      <c r="H20" s="511"/>
      <c r="I20" s="511"/>
      <c r="J20" s="511"/>
      <c r="K20" s="511"/>
      <c r="L20" s="511"/>
      <c r="M20" s="511"/>
      <c r="N20" s="511"/>
      <c r="O20" s="511"/>
      <c r="P20" s="511"/>
      <c r="Q20" s="511"/>
      <c r="R20" s="511"/>
      <c r="S20" s="511"/>
      <c r="T20" s="511"/>
      <c r="U20" s="511"/>
      <c r="V20" s="511"/>
      <c r="W20" s="511"/>
      <c r="X20" s="511"/>
      <c r="Y20" s="511"/>
      <c r="Z20" s="511"/>
      <c r="AA20" s="511"/>
      <c r="AB20" s="511"/>
      <c r="AC20" s="511"/>
      <c r="AD20" s="511"/>
      <c r="AE20" s="511"/>
      <c r="AF20" s="512"/>
      <c r="AG20" s="507"/>
      <c r="AH20" s="508"/>
      <c r="AI20" s="509"/>
      <c r="AJ20" s="26"/>
      <c r="AK20" s="76"/>
      <c r="AL20" s="264" t="b">
        <v>0</v>
      </c>
      <c r="AN20" s="347"/>
    </row>
    <row r="21" spans="2:40" s="75" customFormat="1" ht="20.100000000000001" customHeight="1" x14ac:dyDescent="0.25">
      <c r="B21" s="77"/>
      <c r="C21" s="85"/>
      <c r="D21" s="156"/>
      <c r="E21" s="156"/>
      <c r="F21" s="156"/>
      <c r="G21" s="156"/>
      <c r="H21" s="156"/>
      <c r="I21" s="156"/>
      <c r="J21" s="156"/>
      <c r="K21" s="156"/>
      <c r="L21" s="156"/>
      <c r="M21" s="156"/>
      <c r="N21" s="156"/>
      <c r="O21" s="156"/>
      <c r="P21" s="156"/>
      <c r="Q21" s="156"/>
      <c r="R21" s="156"/>
      <c r="S21" s="156"/>
      <c r="T21" s="156"/>
      <c r="U21" s="156"/>
      <c r="V21" s="156"/>
      <c r="W21" s="156"/>
      <c r="X21" s="156"/>
      <c r="Y21" s="156"/>
      <c r="Z21" s="156"/>
      <c r="AA21" s="156"/>
      <c r="AB21" s="156"/>
      <c r="AC21" s="156"/>
      <c r="AD21" s="156"/>
      <c r="AE21" s="156"/>
      <c r="AF21" s="156"/>
      <c r="AG21" s="155"/>
      <c r="AH21" s="155"/>
      <c r="AI21" s="155"/>
      <c r="AJ21" s="26"/>
      <c r="AK21" s="76"/>
      <c r="AL21" s="265"/>
      <c r="AN21" s="346"/>
    </row>
    <row r="22" spans="2:40" s="75" customFormat="1" ht="18.600000000000001" customHeight="1" thickBot="1" x14ac:dyDescent="0.3">
      <c r="B22" s="77"/>
      <c r="C22" s="43"/>
      <c r="D22" s="503" t="s">
        <v>36</v>
      </c>
      <c r="E22" s="503"/>
      <c r="F22" s="503"/>
      <c r="G22" s="503"/>
      <c r="H22" s="503"/>
      <c r="I22" s="503"/>
      <c r="J22" s="503"/>
      <c r="K22" s="503"/>
      <c r="L22" s="503"/>
      <c r="M22" s="503"/>
      <c r="N22" s="503"/>
      <c r="O22" s="503"/>
      <c r="P22" s="503"/>
      <c r="Q22" s="503"/>
      <c r="R22" s="503"/>
      <c r="S22" s="503"/>
      <c r="T22" s="503"/>
      <c r="U22" s="503"/>
      <c r="V22" s="503"/>
      <c r="W22" s="503"/>
      <c r="X22" s="503"/>
      <c r="Y22" s="503"/>
      <c r="Z22" s="503"/>
      <c r="AA22" s="503"/>
      <c r="AB22" s="503"/>
      <c r="AC22" s="503"/>
      <c r="AD22" s="503"/>
      <c r="AE22" s="503"/>
      <c r="AF22" s="503"/>
      <c r="AG22" s="503"/>
      <c r="AH22" s="503"/>
      <c r="AI22" s="503"/>
      <c r="AJ22" s="47"/>
      <c r="AK22" s="76"/>
      <c r="AL22" s="265"/>
      <c r="AN22" s="346"/>
    </row>
    <row r="23" spans="2:40" s="75" customFormat="1" ht="10.35" customHeight="1" x14ac:dyDescent="0.25">
      <c r="B23" s="77"/>
      <c r="C23" s="26"/>
      <c r="D23" s="26"/>
      <c r="E23" s="26"/>
      <c r="F23" s="26"/>
      <c r="G23" s="26"/>
      <c r="H23" s="26"/>
      <c r="I23" s="26"/>
      <c r="J23" s="26"/>
      <c r="K23" s="7"/>
      <c r="L23" s="7"/>
      <c r="M23" s="7"/>
      <c r="N23" s="7"/>
      <c r="O23" s="7"/>
      <c r="P23" s="7"/>
      <c r="Q23" s="7"/>
      <c r="R23" s="7"/>
      <c r="S23" s="7"/>
      <c r="T23" s="7"/>
      <c r="U23" s="7"/>
      <c r="V23" s="7"/>
      <c r="W23" s="7"/>
      <c r="X23" s="7"/>
      <c r="Y23" s="7"/>
      <c r="Z23" s="7"/>
      <c r="AA23" s="7"/>
      <c r="AB23" s="7"/>
      <c r="AC23" s="7"/>
      <c r="AD23" s="7"/>
      <c r="AE23" s="7"/>
      <c r="AF23" s="7"/>
      <c r="AG23" s="7"/>
      <c r="AH23" s="7"/>
      <c r="AI23" s="7"/>
      <c r="AJ23" s="26"/>
      <c r="AK23" s="76"/>
      <c r="AL23" s="265"/>
      <c r="AN23" s="346"/>
    </row>
    <row r="24" spans="2:40" s="75" customFormat="1" ht="24" customHeight="1" x14ac:dyDescent="0.25">
      <c r="B24" s="86"/>
      <c r="C24" s="85"/>
      <c r="D24" s="410" t="s">
        <v>180</v>
      </c>
      <c r="E24" s="410"/>
      <c r="F24" s="410"/>
      <c r="G24" s="410"/>
      <c r="H24" s="410"/>
      <c r="I24" s="410"/>
      <c r="J24" s="410"/>
      <c r="K24" s="410"/>
      <c r="L24" s="410"/>
      <c r="M24" s="410"/>
      <c r="N24" s="410"/>
      <c r="O24" s="410"/>
      <c r="P24" s="410"/>
      <c r="Q24" s="410"/>
      <c r="R24" s="410"/>
      <c r="S24" s="410"/>
      <c r="T24" s="410"/>
      <c r="U24" s="410"/>
      <c r="V24" s="410"/>
      <c r="W24" s="410"/>
      <c r="X24" s="410"/>
      <c r="Y24" s="410"/>
      <c r="Z24" s="410"/>
      <c r="AA24" s="410"/>
      <c r="AB24" s="410"/>
      <c r="AC24" s="410"/>
      <c r="AD24" s="410"/>
      <c r="AE24" s="410"/>
      <c r="AF24" s="410"/>
      <c r="AG24" s="410"/>
      <c r="AH24" s="410"/>
      <c r="AI24" s="410"/>
      <c r="AJ24" s="5"/>
      <c r="AK24" s="76"/>
      <c r="AL24" s="265"/>
      <c r="AN24" s="346"/>
    </row>
    <row r="25" spans="2:40" s="75" customFormat="1" ht="120" customHeight="1" x14ac:dyDescent="0.25">
      <c r="B25" s="86"/>
      <c r="C25" s="85">
        <f>MAX($C$14:C24)+1</f>
        <v>8</v>
      </c>
      <c r="D25" s="513"/>
      <c r="E25" s="514"/>
      <c r="F25" s="514"/>
      <c r="G25" s="514"/>
      <c r="H25" s="514"/>
      <c r="I25" s="514"/>
      <c r="J25" s="514"/>
      <c r="K25" s="514"/>
      <c r="L25" s="514"/>
      <c r="M25" s="514"/>
      <c r="N25" s="514"/>
      <c r="O25" s="514"/>
      <c r="P25" s="514"/>
      <c r="Q25" s="514"/>
      <c r="R25" s="514"/>
      <c r="S25" s="514"/>
      <c r="T25" s="514"/>
      <c r="U25" s="514"/>
      <c r="V25" s="514"/>
      <c r="W25" s="514"/>
      <c r="X25" s="514"/>
      <c r="Y25" s="514"/>
      <c r="Z25" s="514"/>
      <c r="AA25" s="514"/>
      <c r="AB25" s="514"/>
      <c r="AC25" s="514"/>
      <c r="AD25" s="514"/>
      <c r="AE25" s="514"/>
      <c r="AF25" s="514"/>
      <c r="AG25" s="514"/>
      <c r="AH25" s="514"/>
      <c r="AI25" s="514"/>
      <c r="AJ25" s="5"/>
      <c r="AK25" s="76"/>
      <c r="AL25" s="265"/>
      <c r="AN25" s="346"/>
    </row>
    <row r="26" spans="2:40" s="75" customFormat="1" x14ac:dyDescent="0.25">
      <c r="B26" s="77"/>
      <c r="C26" s="82"/>
      <c r="D26" s="81"/>
      <c r="E26" s="81"/>
      <c r="F26" s="81"/>
      <c r="G26" s="81"/>
      <c r="H26" s="81"/>
      <c r="I26" s="81"/>
      <c r="J26" s="81"/>
      <c r="K26" s="80"/>
      <c r="L26" s="80"/>
      <c r="M26" s="26"/>
      <c r="N26" s="26"/>
      <c r="O26" s="26"/>
      <c r="P26" s="7"/>
      <c r="Q26" s="7"/>
      <c r="R26" s="7"/>
      <c r="S26" s="7"/>
      <c r="T26" s="26"/>
      <c r="U26" s="47"/>
      <c r="V26" s="79"/>
      <c r="W26" s="79"/>
      <c r="X26" s="79"/>
      <c r="Y26" s="47"/>
      <c r="Z26" s="47"/>
      <c r="AA26" s="47"/>
      <c r="AB26" s="47"/>
      <c r="AC26" s="47"/>
      <c r="AD26" s="47"/>
      <c r="AE26" s="47"/>
      <c r="AF26" s="47"/>
      <c r="AG26" s="47"/>
      <c r="AH26" s="47"/>
      <c r="AI26" s="47"/>
      <c r="AJ26" s="47"/>
      <c r="AK26" s="78"/>
      <c r="AL26" s="266"/>
      <c r="AN26" s="346"/>
    </row>
    <row r="27" spans="2:40" ht="6" customHeight="1" x14ac:dyDescent="0.25">
      <c r="B27" s="74"/>
      <c r="C27" s="7"/>
      <c r="D27" s="7"/>
      <c r="E27" s="7"/>
      <c r="F27" s="7"/>
      <c r="G27" s="7"/>
      <c r="H27" s="7"/>
      <c r="I27" s="7"/>
      <c r="J27" s="7"/>
      <c r="K27" s="7"/>
      <c r="L27" s="7"/>
      <c r="M27" s="7"/>
      <c r="N27" s="7"/>
      <c r="O27" s="7"/>
      <c r="P27" s="7"/>
      <c r="Q27" s="7"/>
      <c r="R27" s="7"/>
      <c r="S27" s="7"/>
      <c r="T27" s="7"/>
      <c r="U27" s="34"/>
      <c r="V27" s="7"/>
      <c r="W27" s="7"/>
      <c r="X27" s="7"/>
      <c r="Y27" s="7"/>
      <c r="Z27" s="7"/>
      <c r="AA27" s="7"/>
      <c r="AB27" s="7"/>
      <c r="AC27" s="7"/>
      <c r="AD27" s="7"/>
      <c r="AE27" s="7"/>
      <c r="AF27" s="7"/>
      <c r="AG27" s="7"/>
      <c r="AH27" s="7"/>
      <c r="AI27" s="7"/>
      <c r="AJ27" s="7"/>
      <c r="AK27" s="78"/>
      <c r="AL27" s="84"/>
      <c r="AN27" s="345"/>
    </row>
    <row r="28" spans="2:40" ht="25.35" customHeight="1" x14ac:dyDescent="0.25">
      <c r="B28" s="74"/>
      <c r="C28" s="515" t="str">
        <f>ANLEITUNG!C69</f>
        <v>Förderrichtlinie für Information, Aktivierung, Steuerung und Unterstützung von Maßnahmen zur Wiedervernässung von Moorböden (InAWi)</v>
      </c>
      <c r="D28" s="515"/>
      <c r="E28" s="515"/>
      <c r="F28" s="515"/>
      <c r="G28" s="515"/>
      <c r="H28" s="515"/>
      <c r="I28" s="515"/>
      <c r="J28" s="515"/>
      <c r="K28" s="515"/>
      <c r="L28" s="515"/>
      <c r="M28" s="515"/>
      <c r="N28" s="515"/>
      <c r="O28" s="515"/>
      <c r="P28" s="515"/>
      <c r="Q28" s="515"/>
      <c r="R28" s="515"/>
      <c r="S28" s="515"/>
      <c r="T28" s="515"/>
      <c r="U28" s="515"/>
      <c r="V28" s="515"/>
      <c r="W28" s="515"/>
      <c r="X28" s="515"/>
      <c r="Y28" s="515"/>
      <c r="Z28" s="515"/>
      <c r="AA28" s="515"/>
      <c r="AB28" s="515"/>
      <c r="AC28" s="515"/>
      <c r="AD28" s="515"/>
      <c r="AE28" s="515"/>
      <c r="AF28" s="515"/>
      <c r="AG28" s="515"/>
      <c r="AH28" s="515"/>
      <c r="AI28" s="515"/>
      <c r="AJ28" s="154"/>
      <c r="AK28" s="78"/>
    </row>
    <row r="29" spans="2:40" ht="18" customHeight="1" x14ac:dyDescent="0.25">
      <c r="C29" s="438"/>
      <c r="D29" s="438"/>
      <c r="E29" s="438"/>
      <c r="F29" s="438"/>
      <c r="G29" s="438"/>
      <c r="H29" s="438"/>
      <c r="I29" s="438"/>
      <c r="J29" s="438"/>
      <c r="K29" s="438"/>
      <c r="L29" s="438"/>
      <c r="M29" s="438"/>
      <c r="AF29" s="4"/>
      <c r="AG29" s="4"/>
      <c r="AH29" s="4"/>
      <c r="AI29" s="4"/>
      <c r="AJ29" s="4"/>
      <c r="AK29" s="84"/>
    </row>
    <row r="30" spans="2:40" ht="18" customHeight="1" x14ac:dyDescent="0.25">
      <c r="AF30" s="4"/>
      <c r="AG30" s="4"/>
      <c r="AH30" s="4"/>
      <c r="AI30" s="4"/>
      <c r="AJ30" s="4"/>
      <c r="AK30" s="84"/>
      <c r="AM30" s="178"/>
    </row>
    <row r="31" spans="2:40" ht="18" customHeight="1" x14ac:dyDescent="0.25">
      <c r="AK31" s="78"/>
      <c r="AM31" s="178"/>
    </row>
    <row r="32" spans="2:40" ht="18" customHeight="1" x14ac:dyDescent="0.25">
      <c r="C32" s="437"/>
      <c r="D32" s="437"/>
      <c r="E32" s="437"/>
      <c r="F32" s="437"/>
      <c r="G32" s="437"/>
      <c r="H32" s="437"/>
      <c r="I32" s="437"/>
      <c r="J32" s="437"/>
      <c r="K32" s="437"/>
      <c r="L32" s="437"/>
      <c r="M32" s="437"/>
      <c r="AK32" s="84"/>
      <c r="AM32" s="178"/>
    </row>
    <row r="33" spans="37:39" x14ac:dyDescent="0.25">
      <c r="AK33" s="84"/>
      <c r="AM33" s="178"/>
    </row>
    <row r="34" spans="37:39" hidden="1" x14ac:dyDescent="0.25">
      <c r="AM34" s="178"/>
    </row>
    <row r="35" spans="37:39" hidden="1" x14ac:dyDescent="0.25">
      <c r="AM35" s="178"/>
    </row>
    <row r="36" spans="37:39" hidden="1" x14ac:dyDescent="0.25">
      <c r="AM36" s="178"/>
    </row>
    <row r="37" spans="37:39" hidden="1" x14ac:dyDescent="0.25">
      <c r="AM37" s="178"/>
    </row>
    <row r="38" spans="37:39" hidden="1" x14ac:dyDescent="0.25">
      <c r="AM38" s="178"/>
    </row>
    <row r="39" spans="37:39" hidden="1" x14ac:dyDescent="0.25">
      <c r="AM39" s="178"/>
    </row>
    <row r="40" spans="37:39" hidden="1" x14ac:dyDescent="0.25">
      <c r="AM40" s="178"/>
    </row>
    <row r="41" spans="37:39" hidden="1" x14ac:dyDescent="0.25">
      <c r="AM41" s="178"/>
    </row>
    <row r="42" spans="37:39" hidden="1" x14ac:dyDescent="0.25">
      <c r="AM42" s="178"/>
    </row>
    <row r="43" spans="37:39" hidden="1" x14ac:dyDescent="0.25"/>
    <row r="44" spans="37:39" hidden="1" x14ac:dyDescent="0.25"/>
    <row r="45" spans="37:39" hidden="1" x14ac:dyDescent="0.25"/>
    <row r="46" spans="37:39" hidden="1" x14ac:dyDescent="0.25"/>
    <row r="47" spans="37:39" hidden="1" x14ac:dyDescent="0.25"/>
    <row r="48" spans="37:39" hidden="1" x14ac:dyDescent="0.25"/>
    <row r="49" hidden="1" x14ac:dyDescent="0.25"/>
    <row r="50" hidden="1" x14ac:dyDescent="0.25"/>
    <row r="51" hidden="1" x14ac:dyDescent="0.25"/>
    <row r="52" hidden="1" x14ac:dyDescent="0.25"/>
    <row r="53" hidden="1" x14ac:dyDescent="0.25"/>
    <row r="54" hidden="1" x14ac:dyDescent="0.25"/>
    <row r="55" hidden="1" x14ac:dyDescent="0.25"/>
    <row r="56" hidden="1" x14ac:dyDescent="0.25"/>
    <row r="57" hidden="1" x14ac:dyDescent="0.25"/>
    <row r="58" hidden="1" x14ac:dyDescent="0.25"/>
    <row r="59" hidden="1" x14ac:dyDescent="0.25"/>
    <row r="60" hidden="1" x14ac:dyDescent="0.25"/>
    <row r="61" hidden="1" x14ac:dyDescent="0.25"/>
    <row r="62" hidden="1" x14ac:dyDescent="0.25"/>
    <row r="63" hidden="1" x14ac:dyDescent="0.25"/>
    <row r="64" hidden="1" x14ac:dyDescent="0.25"/>
    <row r="65" hidden="1" x14ac:dyDescent="0.25"/>
    <row r="66" hidden="1" x14ac:dyDescent="0.25"/>
    <row r="67" hidden="1" x14ac:dyDescent="0.25"/>
    <row r="68" hidden="1" x14ac:dyDescent="0.25"/>
    <row r="69" hidden="1" x14ac:dyDescent="0.25"/>
    <row r="70" hidden="1" x14ac:dyDescent="0.25"/>
    <row r="71" hidden="1" x14ac:dyDescent="0.25"/>
    <row r="72" hidden="1" x14ac:dyDescent="0.25"/>
    <row r="73" hidden="1" x14ac:dyDescent="0.25"/>
    <row r="74" hidden="1" x14ac:dyDescent="0.25"/>
    <row r="75" hidden="1" x14ac:dyDescent="0.25"/>
    <row r="76" hidden="1" x14ac:dyDescent="0.25"/>
    <row r="77" hidden="1" x14ac:dyDescent="0.25"/>
    <row r="78" hidden="1" x14ac:dyDescent="0.25"/>
    <row r="79" hidden="1" x14ac:dyDescent="0.25"/>
    <row r="80" hidden="1" x14ac:dyDescent="0.25"/>
    <row r="81" hidden="1" x14ac:dyDescent="0.25"/>
    <row r="82" hidden="1" x14ac:dyDescent="0.25"/>
    <row r="83" hidden="1" x14ac:dyDescent="0.25"/>
    <row r="84" hidden="1" x14ac:dyDescent="0.25"/>
    <row r="85" hidden="1" x14ac:dyDescent="0.25"/>
    <row r="86" hidden="1" x14ac:dyDescent="0.25"/>
    <row r="87" hidden="1" x14ac:dyDescent="0.25"/>
    <row r="88" hidden="1" x14ac:dyDescent="0.25"/>
    <row r="89" hidden="1" x14ac:dyDescent="0.25"/>
    <row r="90" hidden="1" x14ac:dyDescent="0.25"/>
    <row r="91" hidden="1" x14ac:dyDescent="0.25"/>
    <row r="92" hidden="1" x14ac:dyDescent="0.25"/>
    <row r="93" hidden="1" x14ac:dyDescent="0.25"/>
    <row r="94" hidden="1" x14ac:dyDescent="0.25"/>
    <row r="95" hidden="1" x14ac:dyDescent="0.25"/>
    <row r="96" hidden="1" x14ac:dyDescent="0.25"/>
    <row r="97" hidden="1" x14ac:dyDescent="0.25"/>
    <row r="98" hidden="1" x14ac:dyDescent="0.25"/>
    <row r="99" hidden="1" x14ac:dyDescent="0.25"/>
    <row r="100" hidden="1" x14ac:dyDescent="0.25"/>
    <row r="101" hidden="1" x14ac:dyDescent="0.25"/>
    <row r="102" hidden="1" x14ac:dyDescent="0.25"/>
    <row r="103" hidden="1" x14ac:dyDescent="0.25"/>
    <row r="104" hidden="1" x14ac:dyDescent="0.25"/>
    <row r="105" hidden="1" x14ac:dyDescent="0.25"/>
    <row r="106" hidden="1" x14ac:dyDescent="0.25"/>
    <row r="107" hidden="1" x14ac:dyDescent="0.25"/>
    <row r="108" hidden="1" x14ac:dyDescent="0.25"/>
    <row r="109" hidden="1" x14ac:dyDescent="0.25"/>
    <row r="110" hidden="1" x14ac:dyDescent="0.25"/>
    <row r="111" hidden="1" x14ac:dyDescent="0.25"/>
    <row r="112" hidden="1" x14ac:dyDescent="0.25"/>
    <row r="113" hidden="1" x14ac:dyDescent="0.25"/>
    <row r="114" hidden="1" x14ac:dyDescent="0.25"/>
    <row r="115" hidden="1" x14ac:dyDescent="0.25"/>
    <row r="116" hidden="1" x14ac:dyDescent="0.25"/>
    <row r="117" hidden="1" x14ac:dyDescent="0.25"/>
    <row r="118" hidden="1" x14ac:dyDescent="0.25"/>
    <row r="119" hidden="1" x14ac:dyDescent="0.25"/>
    <row r="120" hidden="1" x14ac:dyDescent="0.25"/>
    <row r="121" hidden="1" x14ac:dyDescent="0.25"/>
    <row r="122" hidden="1" x14ac:dyDescent="0.25"/>
    <row r="123" hidden="1" x14ac:dyDescent="0.25"/>
    <row r="124" hidden="1" x14ac:dyDescent="0.25"/>
    <row r="125" hidden="1" x14ac:dyDescent="0.25"/>
    <row r="126" hidden="1" x14ac:dyDescent="0.25"/>
    <row r="127" hidden="1" x14ac:dyDescent="0.25"/>
    <row r="128" hidden="1" x14ac:dyDescent="0.25"/>
    <row r="129" hidden="1" x14ac:dyDescent="0.25"/>
    <row r="130" hidden="1" x14ac:dyDescent="0.25"/>
    <row r="131" hidden="1" x14ac:dyDescent="0.25"/>
    <row r="132" hidden="1" x14ac:dyDescent="0.25"/>
    <row r="133" hidden="1" x14ac:dyDescent="0.25"/>
    <row r="134" hidden="1" x14ac:dyDescent="0.25"/>
    <row r="135" hidden="1" x14ac:dyDescent="0.25"/>
  </sheetData>
  <sheetProtection formatCells="0" formatRows="0" sort="0" autoFilter="0"/>
  <mergeCells count="22">
    <mergeCell ref="D2:AI2"/>
    <mergeCell ref="D14:AF14"/>
    <mergeCell ref="AG14:AI14"/>
    <mergeCell ref="D8:AF8"/>
    <mergeCell ref="AG8:AI8"/>
    <mergeCell ref="D10:AF10"/>
    <mergeCell ref="AG10:AI10"/>
    <mergeCell ref="D6:AI6"/>
    <mergeCell ref="C32:M32"/>
    <mergeCell ref="C29:M29"/>
    <mergeCell ref="D24:AI24"/>
    <mergeCell ref="D25:AI25"/>
    <mergeCell ref="C28:AI28"/>
    <mergeCell ref="D22:AI22"/>
    <mergeCell ref="D12:AF12"/>
    <mergeCell ref="AG12:AI12"/>
    <mergeCell ref="D16:AF16"/>
    <mergeCell ref="AG16:AI16"/>
    <mergeCell ref="D18:AF18"/>
    <mergeCell ref="AG18:AI18"/>
    <mergeCell ref="D20:AF20"/>
    <mergeCell ref="AG20:AI20"/>
  </mergeCells>
  <conditionalFormatting sqref="D25:AI25">
    <cfRule type="expression" dxfId="20" priority="18">
      <formula>IF($D$25 &lt;&gt;"", TRUE,FALSE)</formula>
    </cfRule>
  </conditionalFormatting>
  <conditionalFormatting sqref="AG14">
    <cfRule type="expression" dxfId="19" priority="15">
      <formula>IF(AL14=TRUE, TRUE,FALSE)</formula>
    </cfRule>
  </conditionalFormatting>
  <conditionalFormatting sqref="AG10">
    <cfRule type="expression" dxfId="18" priority="11">
      <formula>IF(AL10=TRUE, TRUE,FALSE)</formula>
    </cfRule>
  </conditionalFormatting>
  <conditionalFormatting sqref="AG8">
    <cfRule type="expression" dxfId="17" priority="10">
      <formula>IF(AL8=TRUE, TRUE,FALSE)</formula>
    </cfRule>
  </conditionalFormatting>
  <conditionalFormatting sqref="AG16">
    <cfRule type="expression" dxfId="16" priority="8">
      <formula>IF(AL16=TRUE, TRUE,FALSE)</formula>
    </cfRule>
  </conditionalFormatting>
  <conditionalFormatting sqref="AG12">
    <cfRule type="expression" dxfId="15" priority="7">
      <formula>IF(AL12=TRUE, TRUE,FALSE)</formula>
    </cfRule>
  </conditionalFormatting>
  <conditionalFormatting sqref="AG18">
    <cfRule type="expression" dxfId="14" priority="2">
      <formula>IF(AL18=TRUE, TRUE,FALSE)</formula>
    </cfRule>
  </conditionalFormatting>
  <conditionalFormatting sqref="AG20">
    <cfRule type="expression" dxfId="13" priority="1">
      <formula>IF(AL20=TRUE, TRUE,FALSE)</formula>
    </cfRule>
  </conditionalFormatting>
  <dataValidations count="4">
    <dataValidation allowBlank="1" promptTitle="Hinweis:" prompt="Wählen Sie im Dropdown-menü das Tabellenblatt an und klicken Sie anschließend auf den Link." sqref="V13:X13 V9:X9 V7:X7 V11:X11"/>
    <dataValidation type="custom" allowBlank="1" showInputMessage="1" showErrorMessage="1" errorTitle="Achtung:" error="Der geplante Dienstantritt muss innerhalb der nächsten 12 Monate ab Antragstellung erfolgen." promptTitle="Hinweis:" prompt="Bitte planen Sie den Dienstantritt frühestens 6 Monate nach Antragstellung ein. Bitte berücksichtigen Sie ausreichend Zeit für ein Stellenbesetzungsverfahren. Der Dienstantritt ist immer der Monatserste (mögliche Ausnahme: Anschlussvorhaben). " sqref="Q26:R26">
      <formula1>AND(Q26&gt;TODAY(),Q26&lt;DATE(YEAR(TODAY()),MONTH(TODAY())+13,1))</formula1>
    </dataValidation>
    <dataValidation allowBlank="1" errorTitle="Achtung:" error="Der geplante Dienstantritt muss innerhalb der nächsten 12 Monate ab Antragstellung erfolgen." promptTitle="Hinweis:" prompt="Bitte planen Sie den Dienstantritt frühestens 6 Monate nach Antragstellung ein. Bitte berücksichtigen Sie ausreichend Zeit für ein Stellenbesetzungsverfahren. Der Dienstantritt ist immer der Monatserste (mögliche Ausnahme: Anschlussvorhaben). " sqref="Q22:AJ22"/>
    <dataValidation type="textLength" allowBlank="1" showErrorMessage="1" errorTitle="WARNUNG" error="Maximal 1.000 Zeichen erlaubt! (inkl. Leerzeichen)" promptTitle="Hinweis" prompt="Maximal 1.000 Zeichen erlaubt (ungefähr 150 Wörter)" sqref="D25:AI25">
      <formula1>0</formula1>
      <formula2>1000</formula2>
    </dataValidation>
  </dataValidations>
  <printOptions horizontalCentered="1"/>
  <pageMargins left="0.23622047244094491" right="0.23622047244094491" top="0.74803149606299213" bottom="0.74803149606299213" header="0.31496062992125984" footer="0.31496062992125984"/>
  <pageSetup paperSize="9" scale="80" fitToHeight="0"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6147" r:id="rId4" name="Check Box 3">
              <controlPr defaultSize="0" autoFill="0" autoLine="0" autoPict="0">
                <anchor moveWithCells="1">
                  <from>
                    <xdr:col>33</xdr:col>
                    <xdr:colOff>19050</xdr:colOff>
                    <xdr:row>13</xdr:row>
                    <xdr:rowOff>95250</xdr:rowOff>
                  </from>
                  <to>
                    <xdr:col>34</xdr:col>
                    <xdr:colOff>19050</xdr:colOff>
                    <xdr:row>13</xdr:row>
                    <xdr:rowOff>342900</xdr:rowOff>
                  </to>
                </anchor>
              </controlPr>
            </control>
          </mc:Choice>
        </mc:AlternateContent>
        <mc:AlternateContent xmlns:mc="http://schemas.openxmlformats.org/markup-compatibility/2006">
          <mc:Choice Requires="x14">
            <control shapeId="6148" r:id="rId5" name="Group Box 4">
              <controlPr defaultSize="0" autoFill="0" autoPict="0">
                <anchor moveWithCells="1">
                  <from>
                    <xdr:col>32</xdr:col>
                    <xdr:colOff>142875</xdr:colOff>
                    <xdr:row>28</xdr:row>
                    <xdr:rowOff>0</xdr:rowOff>
                  </from>
                  <to>
                    <xdr:col>34</xdr:col>
                    <xdr:colOff>47625</xdr:colOff>
                    <xdr:row>30</xdr:row>
                    <xdr:rowOff>219075</xdr:rowOff>
                  </to>
                </anchor>
              </controlPr>
            </control>
          </mc:Choice>
        </mc:AlternateContent>
        <mc:AlternateContent xmlns:mc="http://schemas.openxmlformats.org/markup-compatibility/2006">
          <mc:Choice Requires="x14">
            <control shapeId="6149" r:id="rId6" name="Group Box 5">
              <controlPr defaultSize="0" autoFill="0" autoPict="0">
                <anchor moveWithCells="1">
                  <from>
                    <xdr:col>32</xdr:col>
                    <xdr:colOff>66675</xdr:colOff>
                    <xdr:row>21</xdr:row>
                    <xdr:rowOff>0</xdr:rowOff>
                  </from>
                  <to>
                    <xdr:col>34</xdr:col>
                    <xdr:colOff>85725</xdr:colOff>
                    <xdr:row>24</xdr:row>
                    <xdr:rowOff>1438275</xdr:rowOff>
                  </to>
                </anchor>
              </controlPr>
            </control>
          </mc:Choice>
        </mc:AlternateContent>
        <mc:AlternateContent xmlns:mc="http://schemas.openxmlformats.org/markup-compatibility/2006">
          <mc:Choice Requires="x14">
            <control shapeId="6153" r:id="rId7" name="Check Box 9">
              <controlPr defaultSize="0" autoFill="0" autoLine="0" autoPict="0">
                <anchor moveWithCells="1">
                  <from>
                    <xdr:col>33</xdr:col>
                    <xdr:colOff>28575</xdr:colOff>
                    <xdr:row>7</xdr:row>
                    <xdr:rowOff>47625</xdr:rowOff>
                  </from>
                  <to>
                    <xdr:col>33</xdr:col>
                    <xdr:colOff>228600</xdr:colOff>
                    <xdr:row>7</xdr:row>
                    <xdr:rowOff>371475</xdr:rowOff>
                  </to>
                </anchor>
              </controlPr>
            </control>
          </mc:Choice>
        </mc:AlternateContent>
        <mc:AlternateContent xmlns:mc="http://schemas.openxmlformats.org/markup-compatibility/2006">
          <mc:Choice Requires="x14">
            <control shapeId="6154" r:id="rId8" name="Check Box 10">
              <controlPr defaultSize="0" autoFill="0" autoLine="0" autoPict="0">
                <anchor moveWithCells="1">
                  <from>
                    <xdr:col>33</xdr:col>
                    <xdr:colOff>28575</xdr:colOff>
                    <xdr:row>9</xdr:row>
                    <xdr:rowOff>104775</xdr:rowOff>
                  </from>
                  <to>
                    <xdr:col>33</xdr:col>
                    <xdr:colOff>238125</xdr:colOff>
                    <xdr:row>9</xdr:row>
                    <xdr:rowOff>323850</xdr:rowOff>
                  </to>
                </anchor>
              </controlPr>
            </control>
          </mc:Choice>
        </mc:AlternateContent>
        <mc:AlternateContent xmlns:mc="http://schemas.openxmlformats.org/markup-compatibility/2006">
          <mc:Choice Requires="x14">
            <control shapeId="6158" r:id="rId9" name="Check Box 14">
              <controlPr defaultSize="0" autoFill="0" autoLine="0" autoPict="0">
                <anchor moveWithCells="1">
                  <from>
                    <xdr:col>33</xdr:col>
                    <xdr:colOff>28575</xdr:colOff>
                    <xdr:row>15</xdr:row>
                    <xdr:rowOff>200025</xdr:rowOff>
                  </from>
                  <to>
                    <xdr:col>33</xdr:col>
                    <xdr:colOff>238125</xdr:colOff>
                    <xdr:row>15</xdr:row>
                    <xdr:rowOff>419100</xdr:rowOff>
                  </to>
                </anchor>
              </controlPr>
            </control>
          </mc:Choice>
        </mc:AlternateContent>
        <mc:AlternateContent xmlns:mc="http://schemas.openxmlformats.org/markup-compatibility/2006">
          <mc:Choice Requires="x14">
            <control shapeId="6162" r:id="rId10" name="Check Box 18">
              <controlPr defaultSize="0" autoFill="0" autoLine="0" autoPict="0">
                <anchor moveWithCells="1">
                  <from>
                    <xdr:col>33</xdr:col>
                    <xdr:colOff>19050</xdr:colOff>
                    <xdr:row>11</xdr:row>
                    <xdr:rowOff>285750</xdr:rowOff>
                  </from>
                  <to>
                    <xdr:col>33</xdr:col>
                    <xdr:colOff>228600</xdr:colOff>
                    <xdr:row>11</xdr:row>
                    <xdr:rowOff>504825</xdr:rowOff>
                  </to>
                </anchor>
              </controlPr>
            </control>
          </mc:Choice>
        </mc:AlternateContent>
        <mc:AlternateContent xmlns:mc="http://schemas.openxmlformats.org/markup-compatibility/2006">
          <mc:Choice Requires="x14">
            <control shapeId="6171" r:id="rId11" name="Check Box 27">
              <controlPr defaultSize="0" autoFill="0" autoLine="0" autoPict="0">
                <anchor moveWithCells="1">
                  <from>
                    <xdr:col>33</xdr:col>
                    <xdr:colOff>28575</xdr:colOff>
                    <xdr:row>17</xdr:row>
                    <xdr:rowOff>190500</xdr:rowOff>
                  </from>
                  <to>
                    <xdr:col>33</xdr:col>
                    <xdr:colOff>238125</xdr:colOff>
                    <xdr:row>17</xdr:row>
                    <xdr:rowOff>409575</xdr:rowOff>
                  </to>
                </anchor>
              </controlPr>
            </control>
          </mc:Choice>
        </mc:AlternateContent>
        <mc:AlternateContent xmlns:mc="http://schemas.openxmlformats.org/markup-compatibility/2006">
          <mc:Choice Requires="x14">
            <control shapeId="6172" r:id="rId12" name="Check Box 28">
              <controlPr defaultSize="0" autoFill="0" autoLine="0" autoPict="0">
                <anchor moveWithCells="1">
                  <from>
                    <xdr:col>33</xdr:col>
                    <xdr:colOff>28575</xdr:colOff>
                    <xdr:row>19</xdr:row>
                    <xdr:rowOff>85725</xdr:rowOff>
                  </from>
                  <to>
                    <xdr:col>33</xdr:col>
                    <xdr:colOff>238125</xdr:colOff>
                    <xdr:row>19</xdr:row>
                    <xdr:rowOff>304800</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Tabelle6">
    <tabColor rgb="FFC2F5DA"/>
    <pageSetUpPr fitToPage="1"/>
  </sheetPr>
  <dimension ref="A1:XFC293"/>
  <sheetViews>
    <sheetView showGridLines="0" zoomScaleNormal="100" zoomScaleSheetLayoutView="100" workbookViewId="0"/>
  </sheetViews>
  <sheetFormatPr baseColWidth="10" defaultColWidth="0" defaultRowHeight="15" zeroHeight="1" outlineLevelCol="1" x14ac:dyDescent="0.2"/>
  <cols>
    <col min="1" max="1" width="2.75" style="68" customWidth="1"/>
    <col min="2" max="23" width="3" style="74" customWidth="1"/>
    <col min="24" max="24" width="3" style="162" customWidth="1"/>
    <col min="25" max="36" width="3" style="74" customWidth="1"/>
    <col min="37" max="39" width="3.125" style="74" customWidth="1"/>
    <col min="40" max="40" width="3" style="304" customWidth="1"/>
    <col min="41" max="41" width="3" style="68" customWidth="1"/>
    <col min="42" max="42" width="56.75" style="331" hidden="1" customWidth="1" outlineLevel="1"/>
    <col min="43" max="43" width="10" style="68" hidden="1" customWidth="1"/>
    <col min="44" max="16383" width="10" style="68" hidden="1"/>
    <col min="16384" max="16384" width="37.25" style="68" hidden="1"/>
  </cols>
  <sheetData>
    <row r="1" spans="2:42" ht="17.45" customHeight="1" x14ac:dyDescent="0.2">
      <c r="B1" s="68"/>
      <c r="C1" s="68"/>
      <c r="D1" s="68"/>
      <c r="E1" s="68"/>
      <c r="F1" s="68"/>
      <c r="G1" s="68"/>
      <c r="H1" s="68"/>
      <c r="I1" s="68"/>
      <c r="J1" s="68"/>
      <c r="K1" s="68"/>
      <c r="L1" s="68"/>
      <c r="M1" s="68"/>
      <c r="N1" s="68"/>
      <c r="O1" s="68"/>
      <c r="P1" s="68"/>
      <c r="Q1" s="68"/>
      <c r="R1" s="68"/>
      <c r="S1" s="68"/>
      <c r="T1" s="68"/>
      <c r="U1" s="68"/>
      <c r="V1" s="68"/>
      <c r="W1" s="68"/>
      <c r="X1" s="70"/>
      <c r="Y1" s="68"/>
      <c r="Z1" s="68"/>
      <c r="AA1" s="68"/>
      <c r="AB1" s="68"/>
      <c r="AC1" s="68"/>
      <c r="AD1" s="68"/>
      <c r="AE1" s="68"/>
      <c r="AF1" s="68"/>
      <c r="AG1" s="68"/>
      <c r="AH1" s="68"/>
      <c r="AI1" s="68"/>
      <c r="AJ1" s="68"/>
      <c r="AK1" s="68"/>
      <c r="AL1" s="68"/>
      <c r="AM1" s="68"/>
      <c r="AN1" s="303"/>
    </row>
    <row r="2" spans="2:42" s="289" customFormat="1" ht="50.1" customHeight="1" x14ac:dyDescent="0.35">
      <c r="B2" s="290"/>
      <c r="C2" s="291"/>
      <c r="D2" s="1" t="str">
        <f>ANLEITUNG!C2</f>
        <v xml:space="preserve">Vorhabenbeschreibung Förderschwerpunkt 1.2b: Inanspruchnahme von Qualifizierungsmaßnahmen zum Moorbodenschutz </v>
      </c>
      <c r="E2" s="1"/>
      <c r="F2" s="1"/>
      <c r="G2" s="1"/>
      <c r="H2" s="1"/>
      <c r="I2" s="1"/>
      <c r="J2" s="1"/>
      <c r="K2" s="1"/>
      <c r="L2" s="1"/>
      <c r="M2" s="1"/>
      <c r="N2" s="1"/>
      <c r="O2" s="1"/>
      <c r="P2" s="1"/>
      <c r="Q2" s="1"/>
      <c r="R2" s="1"/>
      <c r="S2" s="1"/>
      <c r="T2" s="1"/>
      <c r="U2" s="1"/>
      <c r="V2" s="1"/>
      <c r="W2" s="1"/>
      <c r="X2" s="1"/>
      <c r="Y2" s="1"/>
      <c r="Z2" s="1"/>
      <c r="AA2" s="1"/>
      <c r="AB2" s="1"/>
      <c r="AC2" s="1"/>
      <c r="AD2" s="1"/>
      <c r="AE2" s="1"/>
      <c r="AF2" s="1"/>
      <c r="AG2" s="1"/>
      <c r="AH2" s="1"/>
      <c r="AI2" s="1"/>
      <c r="AJ2" s="1"/>
      <c r="AK2" s="1"/>
      <c r="AL2" s="1"/>
      <c r="AM2" s="1"/>
      <c r="AN2" s="304"/>
      <c r="AO2" s="292"/>
      <c r="AP2" s="328" t="s">
        <v>58</v>
      </c>
    </row>
    <row r="3" spans="2:42" ht="10.35" customHeight="1" x14ac:dyDescent="0.2">
      <c r="C3" s="63"/>
      <c r="D3" s="63"/>
      <c r="E3" s="63"/>
      <c r="F3" s="63"/>
      <c r="G3" s="63"/>
      <c r="H3" s="63"/>
      <c r="I3" s="63"/>
      <c r="J3" s="63"/>
      <c r="K3" s="63"/>
      <c r="L3" s="63"/>
      <c r="M3" s="63"/>
      <c r="N3" s="63"/>
      <c r="O3" s="63"/>
      <c r="P3" s="63"/>
      <c r="Q3" s="63"/>
      <c r="R3" s="63"/>
      <c r="S3" s="63"/>
      <c r="T3" s="63"/>
      <c r="U3" s="63"/>
      <c r="V3" s="63"/>
      <c r="W3" s="63"/>
      <c r="X3" s="63"/>
      <c r="Y3" s="63"/>
      <c r="Z3" s="63"/>
      <c r="AA3" s="63"/>
      <c r="AB3" s="63"/>
      <c r="AC3" s="63"/>
      <c r="AD3" s="63"/>
      <c r="AE3" s="63"/>
      <c r="AF3" s="63"/>
      <c r="AG3" s="63"/>
      <c r="AH3" s="63"/>
      <c r="AI3" s="63"/>
      <c r="AJ3" s="63"/>
      <c r="AK3" s="63"/>
      <c r="AL3" s="63"/>
      <c r="AM3" s="63"/>
      <c r="AO3" s="111"/>
      <c r="AP3" s="329"/>
    </row>
    <row r="4" spans="2:42" s="75" customFormat="1" ht="19.350000000000001" customHeight="1" x14ac:dyDescent="0.25">
      <c r="B4" s="77"/>
      <c r="C4" s="161"/>
      <c r="D4" s="160" t="s">
        <v>78</v>
      </c>
      <c r="E4" s="66"/>
      <c r="F4" s="66"/>
      <c r="G4" s="66"/>
      <c r="H4" s="66"/>
      <c r="I4" s="66"/>
      <c r="J4" s="66"/>
      <c r="K4" s="66"/>
      <c r="L4" s="66"/>
      <c r="M4" s="66"/>
      <c r="N4" s="66"/>
      <c r="O4" s="66"/>
      <c r="P4" s="66"/>
      <c r="Q4" s="66"/>
      <c r="R4" s="66"/>
      <c r="S4" s="66"/>
      <c r="T4" s="66"/>
      <c r="U4" s="66"/>
      <c r="V4" s="66"/>
      <c r="W4" s="66"/>
      <c r="X4" s="66"/>
      <c r="Y4" s="66"/>
      <c r="Z4" s="66"/>
      <c r="AA4" s="66"/>
      <c r="AB4" s="66"/>
      <c r="AC4" s="66"/>
      <c r="AD4" s="66"/>
      <c r="AE4" s="66"/>
      <c r="AF4" s="66"/>
      <c r="AG4" s="66"/>
      <c r="AH4" s="66"/>
      <c r="AI4" s="66"/>
      <c r="AJ4" s="66"/>
      <c r="AK4" s="66"/>
      <c r="AL4" s="66"/>
      <c r="AM4" s="66"/>
      <c r="AN4" s="304"/>
      <c r="AP4" s="329"/>
    </row>
    <row r="5" spans="2:42" s="4" customFormat="1" ht="10.35" customHeight="1" x14ac:dyDescent="0.25">
      <c r="B5" s="7"/>
      <c r="C5" s="175"/>
      <c r="D5" s="175"/>
      <c r="E5" s="175"/>
      <c r="F5" s="175"/>
      <c r="G5" s="175"/>
      <c r="H5" s="175"/>
      <c r="I5" s="175"/>
      <c r="J5" s="175"/>
      <c r="K5" s="175"/>
      <c r="L5" s="175"/>
      <c r="M5" s="175"/>
      <c r="N5" s="175"/>
      <c r="O5" s="175"/>
      <c r="P5" s="175"/>
      <c r="Q5" s="175"/>
      <c r="R5" s="175"/>
      <c r="S5" s="175"/>
      <c r="T5" s="175"/>
      <c r="U5" s="175"/>
      <c r="V5" s="175"/>
      <c r="W5" s="175"/>
      <c r="X5" s="175"/>
      <c r="Y5" s="175"/>
      <c r="Z5" s="175"/>
      <c r="AA5" s="175"/>
      <c r="AB5" s="175"/>
      <c r="AC5" s="175"/>
      <c r="AD5" s="175"/>
      <c r="AE5" s="175"/>
      <c r="AF5" s="175"/>
      <c r="AG5" s="175"/>
      <c r="AH5" s="175"/>
      <c r="AI5" s="175"/>
      <c r="AJ5" s="175"/>
      <c r="AK5" s="175"/>
      <c r="AL5" s="175"/>
      <c r="AM5" s="175"/>
      <c r="AN5" s="302"/>
      <c r="AO5" s="75"/>
      <c r="AP5" s="329"/>
    </row>
    <row r="6" spans="2:42" s="75" customFormat="1" ht="19.350000000000001" customHeight="1" thickBot="1" x14ac:dyDescent="0.25">
      <c r="B6" s="77"/>
      <c r="C6" s="43"/>
      <c r="D6" s="327" t="s">
        <v>166</v>
      </c>
      <c r="E6" s="164"/>
      <c r="F6" s="170"/>
      <c r="G6" s="171"/>
      <c r="H6" s="170"/>
      <c r="I6" s="170"/>
      <c r="J6" s="170"/>
      <c r="K6" s="170"/>
      <c r="L6" s="170"/>
      <c r="M6" s="170"/>
      <c r="N6" s="170"/>
      <c r="O6" s="170"/>
      <c r="P6" s="169"/>
      <c r="Q6" s="169"/>
      <c r="R6" s="168"/>
      <c r="S6" s="168"/>
      <c r="T6" s="168"/>
      <c r="U6" s="168"/>
      <c r="V6" s="167"/>
      <c r="W6" s="164"/>
      <c r="X6" s="166"/>
      <c r="Y6" s="165"/>
      <c r="Z6" s="165"/>
      <c r="AA6" s="165"/>
      <c r="AB6" s="164"/>
      <c r="AC6" s="164"/>
      <c r="AD6" s="164"/>
      <c r="AE6" s="164"/>
      <c r="AF6" s="164"/>
      <c r="AG6" s="164"/>
      <c r="AH6" s="164"/>
      <c r="AI6" s="164"/>
      <c r="AJ6" s="164"/>
      <c r="AK6" s="164"/>
      <c r="AL6" s="164"/>
      <c r="AM6" s="164"/>
      <c r="AN6" s="304"/>
      <c r="AP6" s="330"/>
    </row>
    <row r="7" spans="2:42" s="75" customFormat="1" ht="10.35" customHeight="1" x14ac:dyDescent="0.2">
      <c r="B7" s="77"/>
      <c r="C7" s="77"/>
      <c r="D7" s="109"/>
      <c r="E7" s="109"/>
      <c r="F7" s="107"/>
      <c r="G7" s="108"/>
      <c r="H7" s="107"/>
      <c r="I7" s="107"/>
      <c r="J7" s="107"/>
      <c r="K7" s="107"/>
      <c r="L7" s="107"/>
      <c r="M7" s="107"/>
      <c r="N7" s="107"/>
      <c r="O7" s="107"/>
      <c r="P7" s="106"/>
      <c r="Q7" s="106"/>
      <c r="R7" s="105"/>
      <c r="S7" s="105"/>
      <c r="T7" s="105"/>
      <c r="U7" s="105"/>
      <c r="V7" s="74"/>
      <c r="W7" s="77"/>
      <c r="X7" s="104"/>
      <c r="Y7" s="103"/>
      <c r="Z7" s="103"/>
      <c r="AA7" s="103"/>
      <c r="AB7" s="77"/>
      <c r="AC7" s="77"/>
      <c r="AD7" s="77"/>
      <c r="AE7" s="77"/>
      <c r="AF7" s="77"/>
      <c r="AG7" s="77"/>
      <c r="AH7" s="77"/>
      <c r="AI7" s="77"/>
      <c r="AJ7" s="77"/>
      <c r="AK7" s="77"/>
      <c r="AL7" s="77"/>
      <c r="AM7" s="77"/>
      <c r="AN7" s="304"/>
      <c r="AO7" s="76"/>
      <c r="AP7" s="332"/>
    </row>
    <row r="8" spans="2:42" s="75" customFormat="1" ht="10.35" customHeight="1" x14ac:dyDescent="0.2">
      <c r="B8" s="77"/>
      <c r="C8" s="77"/>
      <c r="D8" s="236"/>
      <c r="E8" s="236"/>
      <c r="F8" s="237"/>
      <c r="G8" s="238"/>
      <c r="H8" s="237"/>
      <c r="I8" s="237"/>
      <c r="J8" s="237"/>
      <c r="K8" s="237"/>
      <c r="L8" s="237"/>
      <c r="M8" s="237"/>
      <c r="N8" s="237"/>
      <c r="O8" s="237"/>
      <c r="P8" s="239"/>
      <c r="Q8" s="239"/>
      <c r="R8" s="240"/>
      <c r="S8" s="240"/>
      <c r="T8" s="240"/>
      <c r="U8" s="240"/>
      <c r="V8" s="241"/>
      <c r="W8" s="217"/>
      <c r="X8" s="242"/>
      <c r="Y8" s="243"/>
      <c r="Z8" s="243"/>
      <c r="AA8" s="243"/>
      <c r="AB8" s="217"/>
      <c r="AC8" s="217"/>
      <c r="AD8" s="217"/>
      <c r="AE8" s="77"/>
      <c r="AF8" s="77"/>
      <c r="AG8" s="77"/>
      <c r="AH8" s="77"/>
      <c r="AI8" s="77"/>
      <c r="AJ8" s="77"/>
      <c r="AK8" s="77"/>
      <c r="AL8" s="77"/>
      <c r="AM8" s="77"/>
      <c r="AN8" s="304"/>
      <c r="AO8" s="76"/>
      <c r="AP8" s="332"/>
    </row>
    <row r="9" spans="2:42" s="75" customFormat="1" ht="65.099999999999994" customHeight="1" x14ac:dyDescent="0.25">
      <c r="B9" s="77"/>
      <c r="C9" s="85">
        <f>MAX($C$3:C7)+1</f>
        <v>1</v>
      </c>
      <c r="D9" s="523" t="s">
        <v>126</v>
      </c>
      <c r="E9" s="524"/>
      <c r="F9" s="524"/>
      <c r="G9" s="524"/>
      <c r="H9" s="524"/>
      <c r="I9" s="524"/>
      <c r="J9" s="524"/>
      <c r="K9" s="524"/>
      <c r="L9" s="524"/>
      <c r="M9" s="524"/>
      <c r="N9" s="524"/>
      <c r="O9" s="524"/>
      <c r="P9" s="524"/>
      <c r="Q9" s="524"/>
      <c r="R9" s="524"/>
      <c r="S9" s="524"/>
      <c r="T9" s="524"/>
      <c r="U9" s="524"/>
      <c r="V9" s="524"/>
      <c r="W9" s="524"/>
      <c r="X9" s="524"/>
      <c r="Y9" s="524"/>
      <c r="Z9" s="524"/>
      <c r="AA9" s="524"/>
      <c r="AB9" s="524"/>
      <c r="AC9" s="524"/>
      <c r="AD9" s="524"/>
      <c r="AE9" s="522" t="s">
        <v>57</v>
      </c>
      <c r="AF9" s="522"/>
      <c r="AG9" s="522"/>
      <c r="AH9" s="522"/>
      <c r="AI9" s="522"/>
      <c r="AJ9" s="522"/>
      <c r="AK9" s="522"/>
      <c r="AL9" s="522"/>
      <c r="AM9" s="522"/>
      <c r="AN9" s="302"/>
      <c r="AO9" s="76"/>
      <c r="AP9" s="332"/>
    </row>
    <row r="10" spans="2:42" s="75" customFormat="1" ht="9.6" customHeight="1" x14ac:dyDescent="0.2">
      <c r="B10" s="77"/>
      <c r="C10" s="77"/>
      <c r="D10" s="236"/>
      <c r="E10" s="236"/>
      <c r="F10" s="237"/>
      <c r="G10" s="238"/>
      <c r="H10" s="237"/>
      <c r="I10" s="237"/>
      <c r="J10" s="237"/>
      <c r="K10" s="237"/>
      <c r="L10" s="237"/>
      <c r="M10" s="237"/>
      <c r="N10" s="237"/>
      <c r="O10" s="237"/>
      <c r="P10" s="239"/>
      <c r="Q10" s="239"/>
      <c r="R10" s="240"/>
      <c r="S10" s="240"/>
      <c r="T10" s="240"/>
      <c r="U10" s="240"/>
      <c r="V10" s="241"/>
      <c r="W10" s="217"/>
      <c r="X10" s="242"/>
      <c r="Y10" s="243"/>
      <c r="Z10" s="243"/>
      <c r="AA10" s="243"/>
      <c r="AB10" s="217"/>
      <c r="AC10" s="217"/>
      <c r="AD10" s="217"/>
      <c r="AE10" s="77"/>
      <c r="AF10" s="77"/>
      <c r="AG10" s="77"/>
      <c r="AH10" s="77"/>
      <c r="AI10" s="77"/>
      <c r="AJ10" s="77"/>
      <c r="AK10" s="77"/>
      <c r="AL10" s="77"/>
      <c r="AM10" s="77"/>
      <c r="AN10" s="304"/>
      <c r="AO10" s="76"/>
      <c r="AP10" s="332"/>
    </row>
    <row r="11" spans="2:42" s="75" customFormat="1" ht="30" customHeight="1" x14ac:dyDescent="0.25">
      <c r="B11" s="77"/>
      <c r="C11" s="85">
        <f>MAX($C$3:C9)+1</f>
        <v>2</v>
      </c>
      <c r="D11" s="529" t="s">
        <v>127</v>
      </c>
      <c r="E11" s="530"/>
      <c r="F11" s="530"/>
      <c r="G11" s="530"/>
      <c r="H11" s="530"/>
      <c r="I11" s="530"/>
      <c r="J11" s="530"/>
      <c r="K11" s="530"/>
      <c r="L11" s="530"/>
      <c r="M11" s="530"/>
      <c r="N11" s="530"/>
      <c r="O11" s="530"/>
      <c r="P11" s="530"/>
      <c r="Q11" s="530"/>
      <c r="R11" s="530"/>
      <c r="S11" s="530"/>
      <c r="T11" s="530"/>
      <c r="U11" s="530"/>
      <c r="V11" s="530"/>
      <c r="W11" s="530"/>
      <c r="X11" s="530"/>
      <c r="Y11" s="530"/>
      <c r="Z11" s="530"/>
      <c r="AA11" s="530"/>
      <c r="AB11" s="530"/>
      <c r="AC11" s="530"/>
      <c r="AD11" s="530"/>
      <c r="AE11" s="528" t="s">
        <v>57</v>
      </c>
      <c r="AF11" s="528"/>
      <c r="AG11" s="528"/>
      <c r="AH11" s="528"/>
      <c r="AI11" s="528"/>
      <c r="AJ11" s="528"/>
      <c r="AK11" s="528"/>
      <c r="AL11" s="528"/>
      <c r="AM11" s="528"/>
      <c r="AN11" s="302"/>
      <c r="AO11" s="76"/>
      <c r="AP11" s="337" t="s">
        <v>167</v>
      </c>
    </row>
    <row r="12" spans="2:42" s="75" customFormat="1" ht="9.6" customHeight="1" x14ac:dyDescent="0.2">
      <c r="B12" s="77"/>
      <c r="C12" s="77"/>
      <c r="D12" s="236"/>
      <c r="E12" s="236"/>
      <c r="F12" s="237"/>
      <c r="G12" s="238"/>
      <c r="H12" s="237"/>
      <c r="I12" s="237"/>
      <c r="J12" s="237"/>
      <c r="K12" s="237"/>
      <c r="L12" s="237"/>
      <c r="M12" s="237"/>
      <c r="N12" s="237"/>
      <c r="O12" s="237"/>
      <c r="P12" s="239"/>
      <c r="Q12" s="239"/>
      <c r="R12" s="240"/>
      <c r="S12" s="240"/>
      <c r="T12" s="240"/>
      <c r="U12" s="240"/>
      <c r="V12" s="241"/>
      <c r="W12" s="217"/>
      <c r="X12" s="242"/>
      <c r="Y12" s="243"/>
      <c r="Z12" s="243"/>
      <c r="AA12" s="243"/>
      <c r="AB12" s="217"/>
      <c r="AC12" s="217"/>
      <c r="AD12" s="217"/>
      <c r="AE12" s="77"/>
      <c r="AF12" s="77"/>
      <c r="AG12" s="77"/>
      <c r="AH12" s="77"/>
      <c r="AI12" s="77"/>
      <c r="AJ12" s="77"/>
      <c r="AK12" s="77"/>
      <c r="AL12" s="77"/>
      <c r="AM12" s="77"/>
      <c r="AN12" s="304"/>
      <c r="AO12" s="76"/>
      <c r="AP12" s="332"/>
    </row>
    <row r="13" spans="2:42" s="75" customFormat="1" ht="230.25" customHeight="1" x14ac:dyDescent="0.25">
      <c r="B13" s="77"/>
      <c r="C13" s="85">
        <f>MAX($C$3:C11)+1</f>
        <v>3</v>
      </c>
      <c r="D13" s="525" t="s">
        <v>149</v>
      </c>
      <c r="E13" s="521"/>
      <c r="F13" s="521"/>
      <c r="G13" s="521"/>
      <c r="H13" s="521"/>
      <c r="I13" s="521"/>
      <c r="J13" s="521"/>
      <c r="K13" s="521"/>
      <c r="L13" s="521"/>
      <c r="M13" s="521"/>
      <c r="N13" s="521"/>
      <c r="O13" s="521"/>
      <c r="P13" s="521"/>
      <c r="Q13" s="521"/>
      <c r="R13" s="521"/>
      <c r="S13" s="521"/>
      <c r="T13" s="521"/>
      <c r="U13" s="521"/>
      <c r="V13" s="521"/>
      <c r="W13" s="521"/>
      <c r="X13" s="521"/>
      <c r="Y13" s="521"/>
      <c r="Z13" s="521"/>
      <c r="AA13" s="521"/>
      <c r="AB13" s="521"/>
      <c r="AC13" s="521"/>
      <c r="AD13" s="526"/>
      <c r="AE13" s="527" t="str">
        <f>IF(OR('A | Basisdaten'!$U$18="Kommunen",LEFT('A | Basisdaten'!$U$18,44)="Juristische Personen des öffentlichen Rechts"),"nicht erforderlich", "bitte auswählen")</f>
        <v>bitte auswählen</v>
      </c>
      <c r="AF13" s="527"/>
      <c r="AG13" s="527"/>
      <c r="AH13" s="527"/>
      <c r="AI13" s="527"/>
      <c r="AJ13" s="527"/>
      <c r="AK13" s="527"/>
      <c r="AL13" s="527"/>
      <c r="AM13" s="527"/>
      <c r="AN13" s="302"/>
      <c r="AO13" s="76"/>
      <c r="AP13" s="334" t="s">
        <v>173</v>
      </c>
    </row>
    <row r="14" spans="2:42" s="75" customFormat="1" ht="10.35" customHeight="1" x14ac:dyDescent="0.2">
      <c r="B14" s="77"/>
      <c r="C14" s="77"/>
      <c r="D14" s="109"/>
      <c r="E14" s="109"/>
      <c r="F14" s="107"/>
      <c r="G14" s="108"/>
      <c r="H14" s="107"/>
      <c r="I14" s="107"/>
      <c r="J14" s="107"/>
      <c r="K14" s="107"/>
      <c r="L14" s="107"/>
      <c r="M14" s="107"/>
      <c r="N14" s="107"/>
      <c r="O14" s="107"/>
      <c r="P14" s="106"/>
      <c r="Q14" s="106"/>
      <c r="R14" s="105"/>
      <c r="S14" s="105"/>
      <c r="T14" s="105"/>
      <c r="U14" s="105"/>
      <c r="V14" s="74"/>
      <c r="W14" s="77"/>
      <c r="X14" s="104"/>
      <c r="Y14" s="103"/>
      <c r="Z14" s="103"/>
      <c r="AA14" s="103"/>
      <c r="AB14" s="77"/>
      <c r="AC14" s="77"/>
      <c r="AD14" s="77"/>
      <c r="AE14" s="77"/>
      <c r="AF14" s="77"/>
      <c r="AG14" s="77"/>
      <c r="AH14" s="77"/>
      <c r="AI14" s="77"/>
      <c r="AJ14" s="77"/>
      <c r="AK14" s="77"/>
      <c r="AL14" s="77"/>
      <c r="AM14" s="77"/>
      <c r="AN14" s="304"/>
      <c r="AO14" s="76"/>
      <c r="AP14" s="332"/>
    </row>
    <row r="15" spans="2:42" s="75" customFormat="1" ht="65.099999999999994" customHeight="1" x14ac:dyDescent="0.25">
      <c r="B15" s="77"/>
      <c r="C15" s="85">
        <f>MAX($C$3:C13)+1</f>
        <v>4</v>
      </c>
      <c r="D15" s="523" t="s">
        <v>192</v>
      </c>
      <c r="E15" s="524"/>
      <c r="F15" s="524"/>
      <c r="G15" s="524"/>
      <c r="H15" s="524"/>
      <c r="I15" s="524"/>
      <c r="J15" s="524"/>
      <c r="K15" s="524"/>
      <c r="L15" s="524"/>
      <c r="M15" s="524"/>
      <c r="N15" s="524"/>
      <c r="O15" s="524"/>
      <c r="P15" s="524"/>
      <c r="Q15" s="524"/>
      <c r="R15" s="524"/>
      <c r="S15" s="524"/>
      <c r="T15" s="524"/>
      <c r="U15" s="524"/>
      <c r="V15" s="524"/>
      <c r="W15" s="524"/>
      <c r="X15" s="524"/>
      <c r="Y15" s="524"/>
      <c r="Z15" s="524"/>
      <c r="AA15" s="524"/>
      <c r="AB15" s="524"/>
      <c r="AC15" s="524"/>
      <c r="AD15" s="524"/>
      <c r="AE15" s="528" t="s">
        <v>57</v>
      </c>
      <c r="AF15" s="528"/>
      <c r="AG15" s="528"/>
      <c r="AH15" s="528"/>
      <c r="AI15" s="528"/>
      <c r="AJ15" s="528"/>
      <c r="AK15" s="528"/>
      <c r="AL15" s="528"/>
      <c r="AM15" s="528"/>
      <c r="AN15" s="302"/>
      <c r="AO15" s="76"/>
      <c r="AP15" s="333"/>
    </row>
    <row r="16" spans="2:42" s="75" customFormat="1" ht="10.35" customHeight="1" x14ac:dyDescent="0.2">
      <c r="B16" s="77"/>
      <c r="C16" s="77"/>
      <c r="D16" s="109"/>
      <c r="E16" s="109"/>
      <c r="F16" s="107"/>
      <c r="G16" s="108"/>
      <c r="H16" s="107"/>
      <c r="I16" s="107"/>
      <c r="J16" s="107"/>
      <c r="K16" s="107"/>
      <c r="L16" s="107"/>
      <c r="M16" s="107"/>
      <c r="N16" s="107"/>
      <c r="O16" s="107"/>
      <c r="P16" s="106"/>
      <c r="Q16" s="106"/>
      <c r="R16" s="105"/>
      <c r="S16" s="105"/>
      <c r="T16" s="105"/>
      <c r="U16" s="105"/>
      <c r="V16" s="74"/>
      <c r="W16" s="77"/>
      <c r="X16" s="104"/>
      <c r="Y16" s="103"/>
      <c r="Z16" s="103"/>
      <c r="AA16" s="103"/>
      <c r="AB16" s="77"/>
      <c r="AC16" s="77"/>
      <c r="AD16" s="77"/>
      <c r="AE16" s="77"/>
      <c r="AF16" s="77"/>
      <c r="AG16" s="77"/>
      <c r="AH16" s="77"/>
      <c r="AI16" s="77"/>
      <c r="AJ16" s="77"/>
      <c r="AK16" s="77"/>
      <c r="AL16" s="77"/>
      <c r="AM16" s="77"/>
      <c r="AN16" s="304"/>
      <c r="AO16" s="76"/>
      <c r="AP16" s="332"/>
    </row>
    <row r="17" spans="2:42" s="75" customFormat="1" ht="35.1" customHeight="1" x14ac:dyDescent="0.25">
      <c r="B17" s="77"/>
      <c r="C17" s="85">
        <f>MAX($C$3:C15)+1</f>
        <v>5</v>
      </c>
      <c r="D17" s="520" t="s">
        <v>128</v>
      </c>
      <c r="E17" s="521"/>
      <c r="F17" s="521"/>
      <c r="G17" s="521"/>
      <c r="H17" s="521"/>
      <c r="I17" s="521"/>
      <c r="J17" s="521"/>
      <c r="K17" s="521"/>
      <c r="L17" s="521"/>
      <c r="M17" s="521"/>
      <c r="N17" s="521"/>
      <c r="O17" s="521"/>
      <c r="P17" s="521"/>
      <c r="Q17" s="521"/>
      <c r="R17" s="521"/>
      <c r="S17" s="521"/>
      <c r="T17" s="521"/>
      <c r="U17" s="521"/>
      <c r="V17" s="521"/>
      <c r="W17" s="521"/>
      <c r="X17" s="521"/>
      <c r="Y17" s="521"/>
      <c r="Z17" s="521"/>
      <c r="AA17" s="521"/>
      <c r="AB17" s="521"/>
      <c r="AC17" s="521"/>
      <c r="AD17" s="521"/>
      <c r="AE17" s="522" t="s">
        <v>57</v>
      </c>
      <c r="AF17" s="522"/>
      <c r="AG17" s="522"/>
      <c r="AH17" s="522"/>
      <c r="AI17" s="522"/>
      <c r="AJ17" s="522"/>
      <c r="AK17" s="522"/>
      <c r="AL17" s="522"/>
      <c r="AM17" s="522"/>
      <c r="AN17" s="302"/>
      <c r="AO17" s="76"/>
      <c r="AP17" s="332"/>
    </row>
    <row r="18" spans="2:42" s="75" customFormat="1" ht="9.6" customHeight="1" x14ac:dyDescent="0.2">
      <c r="B18" s="77"/>
      <c r="C18" s="77"/>
      <c r="D18" s="236"/>
      <c r="E18" s="236"/>
      <c r="F18" s="237"/>
      <c r="G18" s="238"/>
      <c r="H18" s="237"/>
      <c r="I18" s="237"/>
      <c r="J18" s="237"/>
      <c r="K18" s="237"/>
      <c r="L18" s="237"/>
      <c r="M18" s="237"/>
      <c r="N18" s="237"/>
      <c r="O18" s="237"/>
      <c r="P18" s="239"/>
      <c r="Q18" s="239"/>
      <c r="R18" s="240"/>
      <c r="S18" s="240"/>
      <c r="T18" s="240"/>
      <c r="U18" s="240"/>
      <c r="V18" s="241"/>
      <c r="W18" s="217"/>
      <c r="X18" s="242"/>
      <c r="Y18" s="243"/>
      <c r="Z18" s="243"/>
      <c r="AA18" s="243"/>
      <c r="AB18" s="217"/>
      <c r="AC18" s="217"/>
      <c r="AD18" s="217"/>
      <c r="AE18" s="77"/>
      <c r="AF18" s="77"/>
      <c r="AG18" s="77"/>
      <c r="AH18" s="77"/>
      <c r="AI18" s="77"/>
      <c r="AJ18" s="77"/>
      <c r="AK18" s="77"/>
      <c r="AL18" s="77"/>
      <c r="AM18" s="77"/>
      <c r="AN18" s="304"/>
      <c r="AO18" s="76"/>
      <c r="AP18" s="519"/>
    </row>
    <row r="19" spans="2:42" s="75" customFormat="1" ht="35.1" customHeight="1" x14ac:dyDescent="0.25">
      <c r="B19" s="77"/>
      <c r="C19" s="85">
        <f>MAX($C$3:C17)+1</f>
        <v>6</v>
      </c>
      <c r="D19" s="523" t="s">
        <v>168</v>
      </c>
      <c r="E19" s="524"/>
      <c r="F19" s="524"/>
      <c r="G19" s="524"/>
      <c r="H19" s="524"/>
      <c r="I19" s="524"/>
      <c r="J19" s="524"/>
      <c r="K19" s="524"/>
      <c r="L19" s="524"/>
      <c r="M19" s="524"/>
      <c r="N19" s="524"/>
      <c r="O19" s="524"/>
      <c r="P19" s="524"/>
      <c r="Q19" s="524"/>
      <c r="R19" s="524"/>
      <c r="S19" s="524"/>
      <c r="T19" s="524"/>
      <c r="U19" s="524"/>
      <c r="V19" s="524"/>
      <c r="W19" s="524"/>
      <c r="X19" s="524"/>
      <c r="Y19" s="524"/>
      <c r="Z19" s="524"/>
      <c r="AA19" s="524"/>
      <c r="AB19" s="524"/>
      <c r="AC19" s="524"/>
      <c r="AD19" s="524"/>
      <c r="AE19" s="522" t="s">
        <v>57</v>
      </c>
      <c r="AF19" s="522"/>
      <c r="AG19" s="522"/>
      <c r="AH19" s="522"/>
      <c r="AI19" s="522"/>
      <c r="AJ19" s="522"/>
      <c r="AK19" s="522"/>
      <c r="AL19" s="522"/>
      <c r="AM19" s="522"/>
      <c r="AN19" s="302"/>
      <c r="AO19" s="76"/>
      <c r="AP19" s="519"/>
    </row>
    <row r="20" spans="2:42" s="75" customFormat="1" ht="14.1" customHeight="1" x14ac:dyDescent="0.25">
      <c r="B20" s="77"/>
      <c r="C20" s="85"/>
      <c r="D20" s="174"/>
      <c r="E20" s="173"/>
      <c r="F20" s="173"/>
      <c r="G20" s="173"/>
      <c r="H20" s="173"/>
      <c r="I20" s="173"/>
      <c r="J20" s="173"/>
      <c r="K20" s="173"/>
      <c r="L20" s="173"/>
      <c r="M20" s="173"/>
      <c r="N20" s="173"/>
      <c r="O20" s="173"/>
      <c r="P20" s="173"/>
      <c r="Q20" s="173"/>
      <c r="R20" s="173"/>
      <c r="S20" s="173"/>
      <c r="T20" s="173"/>
      <c r="U20" s="173"/>
      <c r="V20" s="173"/>
      <c r="W20" s="173"/>
      <c r="X20" s="173"/>
      <c r="Y20" s="173"/>
      <c r="Z20" s="173"/>
      <c r="AA20" s="173"/>
      <c r="AB20" s="173"/>
      <c r="AC20" s="173"/>
      <c r="AD20" s="173"/>
      <c r="AE20" s="172"/>
      <c r="AF20" s="172"/>
      <c r="AG20" s="172"/>
      <c r="AH20" s="172"/>
      <c r="AI20" s="172"/>
      <c r="AJ20" s="172"/>
      <c r="AK20" s="172"/>
      <c r="AL20" s="172"/>
      <c r="AM20" s="172"/>
      <c r="AN20" s="302"/>
      <c r="AO20" s="76"/>
      <c r="AP20" s="329"/>
    </row>
    <row r="21" spans="2:42" s="75" customFormat="1" ht="19.350000000000001" customHeight="1" thickBot="1" x14ac:dyDescent="0.25">
      <c r="B21" s="77"/>
      <c r="C21" s="43"/>
      <c r="D21" s="20" t="s">
        <v>36</v>
      </c>
      <c r="E21" s="164"/>
      <c r="F21" s="170"/>
      <c r="G21" s="171"/>
      <c r="H21" s="170"/>
      <c r="I21" s="170"/>
      <c r="J21" s="170"/>
      <c r="K21" s="170"/>
      <c r="L21" s="170"/>
      <c r="M21" s="170"/>
      <c r="N21" s="170"/>
      <c r="O21" s="170"/>
      <c r="P21" s="169"/>
      <c r="Q21" s="169"/>
      <c r="R21" s="168"/>
      <c r="S21" s="168"/>
      <c r="T21" s="168"/>
      <c r="U21" s="168"/>
      <c r="V21" s="167"/>
      <c r="W21" s="164"/>
      <c r="X21" s="166"/>
      <c r="Y21" s="165"/>
      <c r="Z21" s="165"/>
      <c r="AA21" s="165"/>
      <c r="AB21" s="164"/>
      <c r="AC21" s="164"/>
      <c r="AD21" s="164"/>
      <c r="AE21" s="164"/>
      <c r="AF21" s="164"/>
      <c r="AG21" s="164"/>
      <c r="AH21" s="164"/>
      <c r="AI21" s="164"/>
      <c r="AJ21" s="164"/>
      <c r="AK21" s="164"/>
      <c r="AL21" s="164"/>
      <c r="AM21" s="164"/>
      <c r="AN21" s="305"/>
      <c r="AO21" s="84"/>
      <c r="AP21" s="331"/>
    </row>
    <row r="22" spans="2:42" s="75" customFormat="1" ht="10.35" customHeight="1" x14ac:dyDescent="0.25">
      <c r="B22" s="77"/>
      <c r="C22" s="26"/>
      <c r="D22" s="26"/>
      <c r="E22" s="26"/>
      <c r="F22" s="26"/>
      <c r="G22" s="26"/>
      <c r="H22" s="26"/>
      <c r="I22" s="26"/>
      <c r="J22" s="26"/>
      <c r="K22" s="7"/>
      <c r="L22" s="7"/>
      <c r="M22" s="7"/>
      <c r="N22" s="7"/>
      <c r="O22" s="7"/>
      <c r="P22" s="7"/>
      <c r="Q22" s="7"/>
      <c r="R22" s="7"/>
      <c r="S22" s="7"/>
      <c r="T22" s="7"/>
      <c r="U22" s="7"/>
      <c r="V22" s="7"/>
      <c r="W22" s="7"/>
      <c r="X22" s="7"/>
      <c r="Y22" s="7"/>
      <c r="Z22" s="7"/>
      <c r="AA22" s="7"/>
      <c r="AB22" s="7"/>
      <c r="AC22" s="7"/>
      <c r="AD22" s="7"/>
      <c r="AE22" s="7"/>
      <c r="AF22" s="7"/>
      <c r="AG22" s="7"/>
      <c r="AH22" s="7"/>
      <c r="AI22" s="7"/>
      <c r="AJ22" s="7"/>
      <c r="AK22" s="7"/>
      <c r="AL22" s="7"/>
      <c r="AM22" s="7"/>
      <c r="AN22" s="302"/>
      <c r="AO22" s="84"/>
      <c r="AP22" s="331"/>
    </row>
    <row r="23" spans="2:42" s="83" customFormat="1" ht="20.100000000000001" customHeight="1" x14ac:dyDescent="0.25">
      <c r="B23" s="86"/>
      <c r="C23" s="85"/>
      <c r="D23" s="410" t="s">
        <v>35</v>
      </c>
      <c r="E23" s="410"/>
      <c r="F23" s="410"/>
      <c r="G23" s="410"/>
      <c r="H23" s="410"/>
      <c r="I23" s="410"/>
      <c r="J23" s="410"/>
      <c r="K23" s="410"/>
      <c r="L23" s="410"/>
      <c r="M23" s="410"/>
      <c r="N23" s="410"/>
      <c r="O23" s="410"/>
      <c r="P23" s="410"/>
      <c r="Q23" s="410"/>
      <c r="R23" s="410"/>
      <c r="S23" s="410"/>
      <c r="T23" s="410"/>
      <c r="U23" s="410"/>
      <c r="V23" s="410"/>
      <c r="W23" s="410"/>
      <c r="X23" s="410"/>
      <c r="Y23" s="410"/>
      <c r="Z23" s="410"/>
      <c r="AA23" s="410"/>
      <c r="AB23" s="410"/>
      <c r="AC23" s="410"/>
      <c r="AD23" s="410"/>
      <c r="AE23" s="410"/>
      <c r="AF23" s="410"/>
      <c r="AG23" s="410"/>
      <c r="AH23" s="410"/>
      <c r="AI23" s="410"/>
      <c r="AJ23" s="410"/>
      <c r="AK23" s="410"/>
      <c r="AL23" s="410"/>
      <c r="AM23" s="410"/>
      <c r="AN23" s="302"/>
      <c r="AO23" s="84"/>
      <c r="AP23" s="331"/>
    </row>
    <row r="24" spans="2:42" s="83" customFormat="1" ht="120" customHeight="1" x14ac:dyDescent="0.25">
      <c r="B24" s="86"/>
      <c r="C24" s="85">
        <f>MAX($C$3:C17)+1</f>
        <v>6</v>
      </c>
      <c r="D24" s="513"/>
      <c r="E24" s="514"/>
      <c r="F24" s="514"/>
      <c r="G24" s="514"/>
      <c r="H24" s="514"/>
      <c r="I24" s="514"/>
      <c r="J24" s="514"/>
      <c r="K24" s="514"/>
      <c r="L24" s="514"/>
      <c r="M24" s="514"/>
      <c r="N24" s="514"/>
      <c r="O24" s="514"/>
      <c r="P24" s="514"/>
      <c r="Q24" s="514"/>
      <c r="R24" s="514"/>
      <c r="S24" s="514"/>
      <c r="T24" s="514"/>
      <c r="U24" s="514"/>
      <c r="V24" s="514"/>
      <c r="W24" s="514"/>
      <c r="X24" s="514"/>
      <c r="Y24" s="514"/>
      <c r="Z24" s="514"/>
      <c r="AA24" s="514"/>
      <c r="AB24" s="514"/>
      <c r="AC24" s="514"/>
      <c r="AD24" s="514"/>
      <c r="AE24" s="514"/>
      <c r="AF24" s="514"/>
      <c r="AG24" s="514"/>
      <c r="AH24" s="514"/>
      <c r="AI24" s="514"/>
      <c r="AJ24" s="514"/>
      <c r="AK24" s="514"/>
      <c r="AL24" s="514"/>
      <c r="AM24" s="514"/>
      <c r="AN24" s="302"/>
      <c r="AO24" s="84"/>
      <c r="AP24" s="331"/>
    </row>
    <row r="25" spans="2:42" s="75" customFormat="1" ht="15" customHeight="1" x14ac:dyDescent="0.25">
      <c r="B25" s="77"/>
      <c r="C25" s="26"/>
      <c r="D25" s="101"/>
      <c r="E25" s="101"/>
      <c r="F25" s="26"/>
      <c r="G25" s="26"/>
      <c r="H25" s="26"/>
      <c r="I25" s="26"/>
      <c r="J25" s="26"/>
      <c r="K25" s="26"/>
      <c r="L25" s="26"/>
      <c r="M25" s="26"/>
      <c r="N25" s="26"/>
      <c r="O25" s="26"/>
      <c r="P25" s="26"/>
      <c r="Q25" s="26"/>
      <c r="R25" s="26"/>
      <c r="S25" s="26"/>
      <c r="T25" s="26"/>
      <c r="U25" s="26"/>
      <c r="V25" s="7"/>
      <c r="W25" s="26"/>
      <c r="X25" s="134"/>
      <c r="Y25" s="26"/>
      <c r="Z25" s="26"/>
      <c r="AA25" s="26"/>
      <c r="AB25" s="26"/>
      <c r="AC25" s="26"/>
      <c r="AD25" s="26"/>
      <c r="AE25" s="26"/>
      <c r="AF25" s="26"/>
      <c r="AG25" s="26"/>
      <c r="AH25" s="26"/>
      <c r="AI25" s="26"/>
      <c r="AJ25" s="26"/>
      <c r="AK25" s="26"/>
      <c r="AL25" s="26"/>
      <c r="AM25" s="26"/>
      <c r="AN25" s="302"/>
      <c r="AO25" s="4"/>
      <c r="AP25" s="331"/>
    </row>
    <row r="26" spans="2:42" ht="6" customHeight="1" x14ac:dyDescent="0.25">
      <c r="C26" s="7"/>
      <c r="D26" s="7"/>
      <c r="E26" s="7"/>
      <c r="F26" s="7"/>
      <c r="G26" s="7"/>
      <c r="H26" s="7"/>
      <c r="I26" s="7"/>
      <c r="J26" s="7"/>
      <c r="K26" s="7"/>
      <c r="L26" s="7"/>
      <c r="M26" s="7"/>
      <c r="N26" s="7"/>
      <c r="O26" s="7"/>
      <c r="P26" s="7"/>
      <c r="Q26" s="7"/>
      <c r="R26" s="7"/>
      <c r="S26" s="7"/>
      <c r="T26" s="7"/>
      <c r="U26" s="7"/>
      <c r="V26" s="7"/>
      <c r="W26" s="7"/>
      <c r="X26" s="34"/>
      <c r="Y26" s="7"/>
      <c r="Z26" s="7"/>
      <c r="AA26" s="7"/>
      <c r="AB26" s="7"/>
      <c r="AC26" s="7"/>
      <c r="AD26" s="7"/>
      <c r="AE26" s="7"/>
      <c r="AF26" s="7"/>
      <c r="AG26" s="7"/>
      <c r="AH26" s="7"/>
      <c r="AI26" s="7"/>
      <c r="AJ26" s="7"/>
      <c r="AK26" s="7"/>
      <c r="AL26" s="7"/>
      <c r="AM26" s="7"/>
      <c r="AN26" s="302"/>
      <c r="AO26" s="94"/>
    </row>
    <row r="27" spans="2:42" ht="25.35" customHeight="1" x14ac:dyDescent="0.2">
      <c r="C27" s="376" t="str">
        <f>ANLEITUNG!C69</f>
        <v>Förderrichtlinie für Information, Aktivierung, Steuerung und Unterstützung von Maßnahmen zur Wiedervernässung von Moorböden (InAWi)</v>
      </c>
      <c r="D27" s="376"/>
      <c r="E27" s="376"/>
      <c r="F27" s="376"/>
      <c r="G27" s="376"/>
      <c r="H27" s="376"/>
      <c r="I27" s="376"/>
      <c r="J27" s="376"/>
      <c r="K27" s="376"/>
      <c r="L27" s="376"/>
      <c r="M27" s="376"/>
      <c r="N27" s="376"/>
      <c r="O27" s="376"/>
      <c r="P27" s="376"/>
      <c r="Q27" s="376"/>
      <c r="R27" s="376"/>
      <c r="S27" s="376"/>
      <c r="T27" s="376"/>
      <c r="U27" s="376"/>
      <c r="V27" s="376"/>
      <c r="W27" s="376"/>
      <c r="X27" s="376"/>
      <c r="Y27" s="376"/>
      <c r="Z27" s="376"/>
      <c r="AA27" s="376"/>
      <c r="AB27" s="376"/>
      <c r="AC27" s="376"/>
      <c r="AD27" s="376"/>
      <c r="AE27" s="376"/>
      <c r="AF27" s="376"/>
      <c r="AG27" s="376"/>
      <c r="AH27" s="376"/>
      <c r="AI27" s="376"/>
      <c r="AJ27" s="376"/>
      <c r="AK27" s="376"/>
      <c r="AL27" s="376"/>
      <c r="AM27" s="376"/>
      <c r="AO27" s="94"/>
    </row>
    <row r="28" spans="2:42" ht="18" customHeight="1" x14ac:dyDescent="0.25">
      <c r="B28" s="68"/>
      <c r="C28" s="438"/>
      <c r="D28" s="438"/>
      <c r="E28" s="438"/>
      <c r="F28" s="438"/>
      <c r="G28" s="438"/>
      <c r="H28" s="438"/>
      <c r="I28" s="438"/>
      <c r="J28" s="438"/>
      <c r="K28" s="438"/>
      <c r="L28" s="438"/>
      <c r="M28" s="438"/>
      <c r="N28" s="438"/>
      <c r="O28" s="438"/>
      <c r="P28" s="438"/>
      <c r="Q28" s="68"/>
      <c r="R28" s="68"/>
      <c r="S28" s="68"/>
      <c r="T28" s="68"/>
      <c r="U28" s="68"/>
      <c r="V28" s="68"/>
      <c r="W28" s="68"/>
      <c r="X28" s="70"/>
      <c r="Y28" s="68"/>
      <c r="Z28" s="68"/>
      <c r="AA28" s="68"/>
      <c r="AB28" s="68"/>
      <c r="AC28" s="68"/>
      <c r="AD28" s="68"/>
      <c r="AE28" s="68"/>
      <c r="AF28" s="68"/>
      <c r="AG28" s="68"/>
      <c r="AH28" s="68"/>
      <c r="AI28" s="68"/>
      <c r="AJ28" s="68"/>
      <c r="AK28" s="68"/>
      <c r="AL28" s="68"/>
      <c r="AM28" s="68"/>
      <c r="AN28" s="303"/>
      <c r="AO28" s="94"/>
    </row>
    <row r="29" spans="2:42" ht="18" customHeight="1" x14ac:dyDescent="0.2">
      <c r="B29" s="68"/>
      <c r="C29" s="68"/>
      <c r="D29" s="68"/>
      <c r="E29" s="68"/>
      <c r="F29" s="68"/>
      <c r="G29" s="68"/>
      <c r="H29" s="68"/>
      <c r="I29" s="68"/>
      <c r="J29" s="68"/>
      <c r="K29" s="68"/>
      <c r="L29" s="68"/>
      <c r="M29" s="68"/>
      <c r="N29" s="68"/>
      <c r="O29" s="68"/>
      <c r="P29" s="68"/>
      <c r="Q29" s="68"/>
      <c r="R29" s="68"/>
      <c r="S29" s="68"/>
      <c r="T29" s="68"/>
      <c r="U29" s="68"/>
      <c r="V29" s="68"/>
      <c r="W29" s="68"/>
      <c r="X29" s="70"/>
      <c r="Y29" s="68"/>
      <c r="Z29" s="68"/>
      <c r="AA29" s="68"/>
      <c r="AB29" s="68"/>
      <c r="AC29" s="68"/>
      <c r="AD29" s="68"/>
      <c r="AE29" s="68"/>
      <c r="AF29" s="68"/>
      <c r="AG29" s="68"/>
      <c r="AH29" s="68"/>
      <c r="AI29" s="68"/>
      <c r="AJ29" s="68"/>
      <c r="AK29" s="68"/>
      <c r="AL29" s="68"/>
      <c r="AM29" s="68"/>
      <c r="AN29" s="303"/>
      <c r="AO29" s="100"/>
    </row>
    <row r="30" spans="2:42" ht="18" customHeight="1" x14ac:dyDescent="0.2">
      <c r="B30" s="68"/>
      <c r="C30" s="68"/>
      <c r="D30" s="68"/>
      <c r="E30" s="68"/>
      <c r="F30" s="68"/>
      <c r="G30" s="68"/>
      <c r="H30" s="68"/>
      <c r="I30" s="68"/>
      <c r="J30" s="68"/>
      <c r="K30" s="68"/>
      <c r="L30" s="68"/>
      <c r="M30" s="68"/>
      <c r="N30" s="68"/>
      <c r="O30" s="68"/>
      <c r="P30" s="68"/>
      <c r="Q30" s="68"/>
      <c r="R30" s="68"/>
      <c r="S30" s="68"/>
      <c r="T30" s="68"/>
      <c r="U30" s="68"/>
      <c r="V30" s="68"/>
      <c r="W30" s="68"/>
      <c r="X30" s="70"/>
      <c r="Y30" s="68"/>
      <c r="Z30" s="68"/>
      <c r="AA30" s="68"/>
      <c r="AB30" s="68"/>
      <c r="AC30" s="68"/>
      <c r="AD30" s="68"/>
      <c r="AE30" s="68"/>
      <c r="AF30" s="68"/>
      <c r="AG30" s="68"/>
      <c r="AH30" s="68"/>
      <c r="AI30" s="68"/>
      <c r="AJ30" s="68"/>
      <c r="AK30" s="68"/>
      <c r="AL30" s="68"/>
      <c r="AM30" s="68"/>
      <c r="AN30" s="303"/>
      <c r="AO30" s="163"/>
    </row>
    <row r="31" spans="2:42" ht="18" customHeight="1" x14ac:dyDescent="0.2">
      <c r="B31" s="68"/>
      <c r="C31" s="68"/>
      <c r="D31" s="68"/>
      <c r="E31" s="68"/>
      <c r="F31" s="68"/>
      <c r="G31" s="68"/>
      <c r="H31" s="68"/>
      <c r="I31" s="68"/>
      <c r="J31" s="68"/>
      <c r="K31" s="68"/>
      <c r="L31" s="68"/>
      <c r="M31" s="68"/>
      <c r="N31" s="68"/>
      <c r="O31" s="68"/>
      <c r="P31" s="68"/>
      <c r="Q31" s="68"/>
      <c r="R31" s="68"/>
      <c r="S31" s="68"/>
      <c r="T31" s="68"/>
      <c r="U31" s="68"/>
      <c r="V31" s="68"/>
      <c r="W31" s="68"/>
      <c r="X31" s="68"/>
      <c r="Y31" s="68"/>
      <c r="Z31" s="68"/>
      <c r="AA31" s="68"/>
      <c r="AB31" s="68"/>
      <c r="AC31" s="68"/>
      <c r="AD31" s="68"/>
      <c r="AE31" s="68"/>
      <c r="AF31" s="68"/>
      <c r="AG31" s="68"/>
      <c r="AH31" s="68"/>
      <c r="AI31" s="68"/>
      <c r="AJ31" s="68"/>
      <c r="AK31" s="68"/>
      <c r="AL31" s="68"/>
      <c r="AM31" s="68"/>
      <c r="AN31" s="303"/>
    </row>
    <row r="32" spans="2:42" x14ac:dyDescent="0.2">
      <c r="B32" s="68"/>
      <c r="C32" s="68"/>
      <c r="D32" s="68"/>
      <c r="E32" s="68"/>
      <c r="F32" s="68"/>
      <c r="G32" s="68"/>
      <c r="H32" s="68"/>
      <c r="I32" s="68"/>
      <c r="J32" s="68"/>
      <c r="K32" s="68"/>
      <c r="L32" s="68"/>
      <c r="M32" s="68"/>
      <c r="N32" s="68"/>
      <c r="O32" s="68"/>
      <c r="P32" s="68"/>
      <c r="Q32" s="68"/>
      <c r="R32" s="68"/>
      <c r="S32" s="68"/>
      <c r="T32" s="68"/>
      <c r="U32" s="68"/>
      <c r="V32" s="68"/>
      <c r="W32" s="68"/>
      <c r="X32" s="68"/>
      <c r="Y32" s="68"/>
      <c r="Z32" s="68"/>
      <c r="AA32" s="68"/>
      <c r="AB32" s="68"/>
      <c r="AC32" s="68"/>
      <c r="AD32" s="68"/>
      <c r="AE32" s="68"/>
      <c r="AF32" s="68"/>
      <c r="AG32" s="68"/>
      <c r="AH32" s="68"/>
      <c r="AI32" s="68"/>
      <c r="AJ32" s="68"/>
      <c r="AK32" s="68"/>
      <c r="AL32" s="68"/>
      <c r="AM32" s="68"/>
      <c r="AN32" s="303"/>
    </row>
    <row r="33" spans="2:40" hidden="1" x14ac:dyDescent="0.2">
      <c r="B33" s="68"/>
      <c r="C33" s="68"/>
      <c r="D33" s="68"/>
      <c r="E33" s="68"/>
      <c r="F33" s="68"/>
      <c r="G33" s="68"/>
      <c r="H33" s="68"/>
      <c r="I33" s="68"/>
      <c r="J33" s="68"/>
      <c r="K33" s="68"/>
      <c r="L33" s="68"/>
      <c r="M33" s="68"/>
      <c r="N33" s="68"/>
      <c r="O33" s="68"/>
      <c r="P33" s="68"/>
      <c r="Q33" s="68"/>
      <c r="R33" s="68"/>
      <c r="S33" s="68"/>
      <c r="T33" s="68"/>
      <c r="U33" s="68"/>
      <c r="V33" s="68"/>
      <c r="W33" s="68"/>
      <c r="X33" s="68"/>
      <c r="Y33" s="68"/>
      <c r="Z33" s="68"/>
      <c r="AA33" s="68"/>
      <c r="AB33" s="68"/>
      <c r="AC33" s="68"/>
      <c r="AD33" s="68"/>
      <c r="AE33" s="68"/>
      <c r="AF33" s="68"/>
      <c r="AG33" s="68"/>
      <c r="AH33" s="68"/>
      <c r="AI33" s="68"/>
      <c r="AJ33" s="68"/>
      <c r="AK33" s="68"/>
      <c r="AL33" s="68"/>
      <c r="AM33" s="68"/>
      <c r="AN33" s="303"/>
    </row>
    <row r="34" spans="2:40" hidden="1" x14ac:dyDescent="0.2">
      <c r="B34" s="68"/>
      <c r="C34" s="68"/>
      <c r="D34" s="68"/>
      <c r="E34" s="68"/>
      <c r="F34" s="68"/>
      <c r="G34" s="68"/>
      <c r="H34" s="68"/>
      <c r="I34" s="68"/>
      <c r="J34" s="68"/>
      <c r="K34" s="68"/>
      <c r="L34" s="68"/>
      <c r="M34" s="68"/>
      <c r="N34" s="68"/>
      <c r="O34" s="68"/>
      <c r="P34" s="68"/>
      <c r="Q34" s="68"/>
      <c r="R34" s="68"/>
      <c r="S34" s="68"/>
      <c r="T34" s="68"/>
      <c r="U34" s="68"/>
      <c r="V34" s="68"/>
      <c r="W34" s="68"/>
      <c r="X34" s="68"/>
      <c r="Y34" s="68"/>
      <c r="Z34" s="68"/>
      <c r="AA34" s="68"/>
      <c r="AB34" s="68"/>
      <c r="AC34" s="68"/>
      <c r="AD34" s="68"/>
      <c r="AE34" s="68"/>
      <c r="AF34" s="68"/>
      <c r="AG34" s="68"/>
      <c r="AH34" s="68"/>
      <c r="AI34" s="68"/>
      <c r="AJ34" s="68"/>
      <c r="AK34" s="68"/>
      <c r="AL34" s="68"/>
      <c r="AM34" s="68"/>
      <c r="AN34" s="303"/>
    </row>
    <row r="35" spans="2:40" hidden="1" x14ac:dyDescent="0.2">
      <c r="B35" s="68"/>
      <c r="C35" s="68"/>
      <c r="D35" s="68"/>
      <c r="E35" s="68"/>
      <c r="F35" s="68"/>
      <c r="G35" s="68"/>
      <c r="H35" s="68"/>
      <c r="I35" s="68"/>
      <c r="J35" s="68"/>
      <c r="K35" s="68"/>
      <c r="L35" s="68"/>
      <c r="M35" s="68"/>
      <c r="N35" s="68"/>
      <c r="O35" s="68"/>
      <c r="P35" s="68"/>
      <c r="Q35" s="68"/>
      <c r="R35" s="68"/>
      <c r="S35" s="68"/>
      <c r="T35" s="68"/>
      <c r="U35" s="68"/>
      <c r="V35" s="68"/>
      <c r="W35" s="68"/>
      <c r="X35" s="68"/>
      <c r="Y35" s="68"/>
      <c r="Z35" s="68"/>
      <c r="AA35" s="68"/>
      <c r="AB35" s="68"/>
      <c r="AC35" s="68"/>
      <c r="AD35" s="68"/>
      <c r="AE35" s="68"/>
      <c r="AF35" s="68"/>
      <c r="AG35" s="68"/>
      <c r="AH35" s="68"/>
      <c r="AI35" s="68"/>
      <c r="AJ35" s="68"/>
      <c r="AK35" s="68"/>
      <c r="AL35" s="68"/>
      <c r="AM35" s="68"/>
      <c r="AN35" s="303"/>
    </row>
    <row r="36" spans="2:40" hidden="1" x14ac:dyDescent="0.2">
      <c r="B36" s="68"/>
      <c r="C36" s="68"/>
      <c r="D36" s="68"/>
      <c r="E36" s="68"/>
      <c r="F36" s="68"/>
      <c r="G36" s="68"/>
      <c r="H36" s="68"/>
      <c r="I36" s="68"/>
      <c r="J36" s="68"/>
      <c r="K36" s="68"/>
      <c r="L36" s="68"/>
      <c r="M36" s="68"/>
      <c r="N36" s="68"/>
      <c r="O36" s="68"/>
      <c r="P36" s="68"/>
      <c r="Q36" s="68"/>
      <c r="R36" s="68"/>
      <c r="S36" s="68"/>
      <c r="T36" s="68"/>
      <c r="U36" s="68"/>
      <c r="V36" s="68"/>
      <c r="W36" s="68"/>
      <c r="X36" s="68"/>
      <c r="Y36" s="68"/>
      <c r="Z36" s="68"/>
      <c r="AA36" s="68"/>
      <c r="AB36" s="68"/>
      <c r="AC36" s="68"/>
      <c r="AD36" s="68"/>
      <c r="AE36" s="68"/>
      <c r="AF36" s="68"/>
      <c r="AG36" s="68"/>
      <c r="AH36" s="68"/>
      <c r="AI36" s="68"/>
      <c r="AJ36" s="68"/>
      <c r="AK36" s="68"/>
      <c r="AL36" s="68"/>
      <c r="AM36" s="68"/>
      <c r="AN36" s="303"/>
    </row>
    <row r="37" spans="2:40" hidden="1" x14ac:dyDescent="0.2">
      <c r="B37" s="68"/>
      <c r="C37" s="68"/>
      <c r="D37" s="68"/>
      <c r="E37" s="68"/>
      <c r="F37" s="68"/>
      <c r="G37" s="68"/>
      <c r="H37" s="68"/>
      <c r="I37" s="68"/>
      <c r="J37" s="68"/>
      <c r="K37" s="68"/>
      <c r="L37" s="68"/>
      <c r="M37" s="68"/>
      <c r="N37" s="68"/>
      <c r="O37" s="68"/>
      <c r="P37" s="68"/>
      <c r="Q37" s="68"/>
      <c r="R37" s="68"/>
      <c r="S37" s="68"/>
      <c r="T37" s="68"/>
      <c r="U37" s="68"/>
      <c r="V37" s="68"/>
      <c r="W37" s="68"/>
      <c r="X37" s="68"/>
      <c r="Y37" s="68"/>
      <c r="Z37" s="68"/>
      <c r="AA37" s="68"/>
      <c r="AB37" s="68"/>
      <c r="AC37" s="68"/>
      <c r="AD37" s="68"/>
      <c r="AE37" s="68"/>
      <c r="AF37" s="68"/>
      <c r="AG37" s="68"/>
      <c r="AH37" s="68"/>
      <c r="AI37" s="68"/>
      <c r="AJ37" s="68"/>
      <c r="AK37" s="68"/>
      <c r="AL37" s="68"/>
      <c r="AM37" s="68"/>
      <c r="AN37" s="303"/>
    </row>
    <row r="38" spans="2:40" hidden="1" x14ac:dyDescent="0.2">
      <c r="B38" s="68"/>
      <c r="C38" s="68"/>
      <c r="D38" s="68"/>
      <c r="E38" s="68"/>
      <c r="F38" s="68"/>
      <c r="G38" s="68"/>
      <c r="H38" s="68"/>
      <c r="I38" s="68"/>
      <c r="J38" s="68"/>
      <c r="K38" s="68"/>
      <c r="L38" s="68"/>
      <c r="M38" s="68"/>
      <c r="N38" s="68"/>
      <c r="O38" s="68"/>
      <c r="P38" s="68"/>
      <c r="Q38" s="68"/>
      <c r="R38" s="68"/>
      <c r="S38" s="68"/>
      <c r="T38" s="68"/>
      <c r="U38" s="68"/>
      <c r="V38" s="68"/>
      <c r="W38" s="68"/>
      <c r="X38" s="68"/>
      <c r="Y38" s="68"/>
      <c r="Z38" s="68"/>
      <c r="AA38" s="68"/>
      <c r="AB38" s="68"/>
      <c r="AC38" s="68"/>
      <c r="AD38" s="68"/>
      <c r="AE38" s="68"/>
      <c r="AF38" s="68"/>
      <c r="AG38" s="68"/>
      <c r="AH38" s="68"/>
      <c r="AI38" s="68"/>
      <c r="AJ38" s="68"/>
      <c r="AK38" s="68"/>
      <c r="AL38" s="68"/>
      <c r="AM38" s="68"/>
      <c r="AN38" s="303"/>
    </row>
    <row r="39" spans="2:40" hidden="1" x14ac:dyDescent="0.2">
      <c r="B39" s="68"/>
      <c r="C39" s="68"/>
      <c r="D39" s="68"/>
      <c r="E39" s="68"/>
      <c r="F39" s="68"/>
      <c r="G39" s="68"/>
      <c r="H39" s="68"/>
      <c r="I39" s="68"/>
      <c r="J39" s="68"/>
      <c r="K39" s="68"/>
      <c r="L39" s="68"/>
      <c r="M39" s="68"/>
      <c r="N39" s="68"/>
      <c r="O39" s="68"/>
      <c r="P39" s="68"/>
      <c r="Q39" s="68"/>
      <c r="R39" s="68"/>
      <c r="S39" s="68"/>
      <c r="T39" s="68"/>
      <c r="U39" s="68"/>
      <c r="V39" s="68"/>
      <c r="W39" s="68"/>
      <c r="X39" s="68"/>
      <c r="Y39" s="68"/>
      <c r="Z39" s="68"/>
      <c r="AA39" s="68"/>
      <c r="AB39" s="68"/>
      <c r="AC39" s="68"/>
      <c r="AD39" s="68"/>
      <c r="AE39" s="68"/>
      <c r="AF39" s="68"/>
      <c r="AG39" s="68"/>
      <c r="AH39" s="68"/>
      <c r="AI39" s="68"/>
      <c r="AJ39" s="68"/>
      <c r="AK39" s="68"/>
      <c r="AL39" s="68"/>
      <c r="AM39" s="68"/>
      <c r="AN39" s="303"/>
    </row>
    <row r="40" spans="2:40" hidden="1" x14ac:dyDescent="0.2">
      <c r="B40" s="68"/>
      <c r="C40" s="68"/>
      <c r="D40" s="68"/>
      <c r="E40" s="68"/>
      <c r="F40" s="68"/>
      <c r="G40" s="68"/>
      <c r="H40" s="68"/>
      <c r="I40" s="68"/>
      <c r="J40" s="68"/>
      <c r="K40" s="68"/>
      <c r="L40" s="68"/>
      <c r="M40" s="68"/>
      <c r="N40" s="68"/>
      <c r="O40" s="68"/>
      <c r="P40" s="68"/>
      <c r="Q40" s="68"/>
      <c r="R40" s="68"/>
      <c r="S40" s="68"/>
      <c r="T40" s="68"/>
      <c r="U40" s="68"/>
      <c r="V40" s="68"/>
      <c r="W40" s="68"/>
      <c r="X40" s="68"/>
      <c r="Y40" s="68"/>
      <c r="Z40" s="68"/>
      <c r="AA40" s="68"/>
      <c r="AB40" s="68"/>
      <c r="AC40" s="68"/>
      <c r="AD40" s="68"/>
      <c r="AE40" s="68"/>
      <c r="AF40" s="68"/>
      <c r="AG40" s="68"/>
      <c r="AH40" s="68"/>
      <c r="AI40" s="68"/>
      <c r="AJ40" s="68"/>
      <c r="AK40" s="68"/>
      <c r="AL40" s="68"/>
      <c r="AM40" s="68"/>
      <c r="AN40" s="303"/>
    </row>
    <row r="41" spans="2:40" hidden="1" x14ac:dyDescent="0.2">
      <c r="B41" s="68"/>
      <c r="C41" s="68"/>
      <c r="D41" s="68"/>
      <c r="E41" s="68"/>
      <c r="F41" s="68"/>
      <c r="G41" s="68"/>
      <c r="H41" s="68"/>
      <c r="I41" s="68"/>
      <c r="J41" s="68"/>
      <c r="K41" s="68"/>
      <c r="L41" s="68"/>
      <c r="M41" s="68"/>
      <c r="N41" s="68"/>
      <c r="O41" s="68"/>
      <c r="P41" s="68"/>
      <c r="Q41" s="68"/>
      <c r="R41" s="68"/>
      <c r="S41" s="68"/>
      <c r="T41" s="68"/>
      <c r="U41" s="68"/>
      <c r="V41" s="68"/>
      <c r="W41" s="68"/>
      <c r="X41" s="68"/>
      <c r="Y41" s="68"/>
      <c r="Z41" s="68"/>
      <c r="AA41" s="68"/>
      <c r="AB41" s="68"/>
      <c r="AC41" s="68"/>
      <c r="AD41" s="68"/>
      <c r="AE41" s="68"/>
      <c r="AF41" s="68"/>
      <c r="AG41" s="68"/>
      <c r="AH41" s="68"/>
      <c r="AI41" s="68"/>
      <c r="AJ41" s="68"/>
      <c r="AK41" s="68"/>
      <c r="AL41" s="68"/>
      <c r="AM41" s="68"/>
      <c r="AN41" s="303"/>
    </row>
    <row r="42" spans="2:40" hidden="1" x14ac:dyDescent="0.2">
      <c r="B42" s="68"/>
      <c r="C42" s="68"/>
      <c r="D42" s="68"/>
      <c r="E42" s="68"/>
      <c r="F42" s="68"/>
      <c r="G42" s="68"/>
      <c r="H42" s="68"/>
      <c r="I42" s="68"/>
      <c r="J42" s="68"/>
      <c r="K42" s="68"/>
      <c r="L42" s="68"/>
      <c r="M42" s="68"/>
      <c r="N42" s="68"/>
      <c r="O42" s="68"/>
      <c r="P42" s="68"/>
      <c r="Q42" s="68"/>
      <c r="R42" s="68"/>
      <c r="S42" s="68"/>
      <c r="T42" s="68"/>
      <c r="U42" s="68"/>
      <c r="V42" s="68"/>
      <c r="W42" s="68"/>
      <c r="X42" s="68"/>
      <c r="Y42" s="68"/>
      <c r="Z42" s="68"/>
      <c r="AA42" s="68"/>
      <c r="AB42" s="68"/>
      <c r="AC42" s="68"/>
      <c r="AD42" s="68"/>
      <c r="AE42" s="68"/>
      <c r="AF42" s="68"/>
      <c r="AG42" s="68"/>
      <c r="AH42" s="68"/>
      <c r="AI42" s="68"/>
      <c r="AJ42" s="68"/>
      <c r="AK42" s="68"/>
      <c r="AL42" s="68"/>
      <c r="AM42" s="68"/>
      <c r="AN42" s="303"/>
    </row>
    <row r="43" spans="2:40" hidden="1" x14ac:dyDescent="0.2">
      <c r="B43" s="68"/>
      <c r="C43" s="68"/>
      <c r="D43" s="68"/>
      <c r="E43" s="68"/>
      <c r="F43" s="68"/>
      <c r="G43" s="68"/>
      <c r="H43" s="68"/>
      <c r="I43" s="68"/>
      <c r="J43" s="68"/>
      <c r="K43" s="68"/>
      <c r="L43" s="68"/>
      <c r="M43" s="68"/>
      <c r="N43" s="68"/>
      <c r="O43" s="68"/>
      <c r="P43" s="68"/>
      <c r="Q43" s="68"/>
      <c r="R43" s="68"/>
      <c r="S43" s="68"/>
      <c r="T43" s="68"/>
      <c r="U43" s="68"/>
      <c r="V43" s="68"/>
      <c r="W43" s="68"/>
      <c r="X43" s="68"/>
      <c r="Y43" s="68"/>
      <c r="Z43" s="68"/>
      <c r="AA43" s="68"/>
      <c r="AB43" s="68"/>
      <c r="AC43" s="68"/>
      <c r="AD43" s="68"/>
      <c r="AE43" s="68"/>
      <c r="AF43" s="68"/>
      <c r="AG43" s="68"/>
      <c r="AH43" s="68"/>
      <c r="AI43" s="68"/>
      <c r="AJ43" s="68"/>
      <c r="AK43" s="68"/>
      <c r="AL43" s="68"/>
      <c r="AM43" s="68"/>
      <c r="AN43" s="303"/>
    </row>
    <row r="44" spans="2:40" hidden="1" x14ac:dyDescent="0.2">
      <c r="B44" s="68"/>
      <c r="C44" s="68"/>
      <c r="D44" s="68"/>
      <c r="E44" s="68"/>
      <c r="F44" s="68"/>
      <c r="G44" s="68"/>
      <c r="H44" s="68"/>
      <c r="I44" s="68"/>
      <c r="J44" s="68"/>
      <c r="K44" s="68"/>
      <c r="L44" s="68"/>
      <c r="M44" s="68"/>
      <c r="N44" s="68"/>
      <c r="O44" s="68"/>
      <c r="P44" s="68"/>
      <c r="Q44" s="68"/>
      <c r="R44" s="68"/>
      <c r="S44" s="68"/>
      <c r="T44" s="68"/>
      <c r="U44" s="68"/>
      <c r="V44" s="68"/>
      <c r="W44" s="68"/>
      <c r="X44" s="68"/>
      <c r="Y44" s="68"/>
      <c r="Z44" s="68"/>
      <c r="AA44" s="68"/>
      <c r="AB44" s="68"/>
      <c r="AC44" s="68"/>
      <c r="AD44" s="68"/>
      <c r="AE44" s="68"/>
      <c r="AF44" s="68"/>
      <c r="AG44" s="68"/>
      <c r="AH44" s="68"/>
      <c r="AI44" s="68"/>
      <c r="AJ44" s="68"/>
      <c r="AK44" s="68"/>
      <c r="AL44" s="68"/>
      <c r="AM44" s="68"/>
      <c r="AN44" s="303"/>
    </row>
    <row r="45" spans="2:40" hidden="1" x14ac:dyDescent="0.2"/>
    <row r="46" spans="2:40" hidden="1" x14ac:dyDescent="0.2"/>
    <row r="47" spans="2:40" hidden="1" x14ac:dyDescent="0.2"/>
    <row r="48" spans="2:40"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row r="80" hidden="1" x14ac:dyDescent="0.2"/>
    <row r="81" hidden="1" x14ac:dyDescent="0.2"/>
    <row r="82" hidden="1" x14ac:dyDescent="0.2"/>
    <row r="83" hidden="1" x14ac:dyDescent="0.2"/>
    <row r="84" hidden="1" x14ac:dyDescent="0.2"/>
    <row r="85" hidden="1" x14ac:dyDescent="0.2"/>
    <row r="86" hidden="1" x14ac:dyDescent="0.2"/>
    <row r="87" hidden="1" x14ac:dyDescent="0.2"/>
    <row r="88" hidden="1" x14ac:dyDescent="0.2"/>
    <row r="89" hidden="1" x14ac:dyDescent="0.2"/>
    <row r="90" hidden="1" x14ac:dyDescent="0.2"/>
    <row r="91" hidden="1" x14ac:dyDescent="0.2"/>
    <row r="92" hidden="1" x14ac:dyDescent="0.2"/>
    <row r="93" hidden="1" x14ac:dyDescent="0.2"/>
    <row r="94" hidden="1" x14ac:dyDescent="0.2"/>
    <row r="95" hidden="1" x14ac:dyDescent="0.2"/>
    <row r="96" hidden="1" x14ac:dyDescent="0.2"/>
    <row r="97" hidden="1" x14ac:dyDescent="0.2"/>
    <row r="98" hidden="1" x14ac:dyDescent="0.2"/>
    <row r="99" hidden="1" x14ac:dyDescent="0.2"/>
    <row r="100" hidden="1" x14ac:dyDescent="0.2"/>
    <row r="101" hidden="1" x14ac:dyDescent="0.2"/>
    <row r="102" hidden="1" x14ac:dyDescent="0.2"/>
    <row r="103" hidden="1" x14ac:dyDescent="0.2"/>
    <row r="104" hidden="1" x14ac:dyDescent="0.2"/>
    <row r="105" hidden="1" x14ac:dyDescent="0.2"/>
    <row r="106" hidden="1" x14ac:dyDescent="0.2"/>
    <row r="107" hidden="1" x14ac:dyDescent="0.2"/>
    <row r="108" hidden="1" x14ac:dyDescent="0.2"/>
    <row r="109" hidden="1" x14ac:dyDescent="0.2"/>
    <row r="110" hidden="1" x14ac:dyDescent="0.2"/>
    <row r="111" hidden="1" x14ac:dyDescent="0.2"/>
    <row r="112" hidden="1" x14ac:dyDescent="0.2"/>
    <row r="113" hidden="1" x14ac:dyDescent="0.2"/>
    <row r="114" hidden="1" x14ac:dyDescent="0.2"/>
    <row r="115" hidden="1" x14ac:dyDescent="0.2"/>
    <row r="116" hidden="1" x14ac:dyDescent="0.2"/>
    <row r="117" hidden="1" x14ac:dyDescent="0.2"/>
    <row r="118" hidden="1" x14ac:dyDescent="0.2"/>
    <row r="119" hidden="1" x14ac:dyDescent="0.2"/>
    <row r="120" hidden="1" x14ac:dyDescent="0.2"/>
    <row r="121" hidden="1" x14ac:dyDescent="0.2"/>
    <row r="122" hidden="1" x14ac:dyDescent="0.2"/>
    <row r="123" hidden="1" x14ac:dyDescent="0.2"/>
    <row r="124" hidden="1" x14ac:dyDescent="0.2"/>
    <row r="125" hidden="1" x14ac:dyDescent="0.2"/>
    <row r="126" hidden="1" x14ac:dyDescent="0.2"/>
    <row r="127" hidden="1" x14ac:dyDescent="0.2"/>
    <row r="128" hidden="1" x14ac:dyDescent="0.2"/>
    <row r="129" hidden="1" x14ac:dyDescent="0.2"/>
    <row r="130" hidden="1" x14ac:dyDescent="0.2"/>
    <row r="131" hidden="1" x14ac:dyDescent="0.2"/>
    <row r="132" hidden="1" x14ac:dyDescent="0.2"/>
    <row r="133" hidden="1" x14ac:dyDescent="0.2"/>
    <row r="134" hidden="1" x14ac:dyDescent="0.2"/>
    <row r="135" hidden="1" x14ac:dyDescent="0.2"/>
    <row r="136" hidden="1" x14ac:dyDescent="0.2"/>
    <row r="137" hidden="1" x14ac:dyDescent="0.2"/>
    <row r="138" hidden="1" x14ac:dyDescent="0.2"/>
    <row r="139" hidden="1" x14ac:dyDescent="0.2"/>
    <row r="140" hidden="1" x14ac:dyDescent="0.2"/>
    <row r="141" hidden="1" x14ac:dyDescent="0.2"/>
    <row r="142" hidden="1" x14ac:dyDescent="0.2"/>
    <row r="143" hidden="1" x14ac:dyDescent="0.2"/>
    <row r="144" hidden="1" x14ac:dyDescent="0.2"/>
    <row r="145" hidden="1" x14ac:dyDescent="0.2"/>
    <row r="146" hidden="1" x14ac:dyDescent="0.2"/>
    <row r="147" hidden="1" x14ac:dyDescent="0.2"/>
    <row r="148" hidden="1" x14ac:dyDescent="0.2"/>
    <row r="149" hidden="1" x14ac:dyDescent="0.2"/>
    <row r="150" hidden="1" x14ac:dyDescent="0.2"/>
    <row r="151" hidden="1" x14ac:dyDescent="0.2"/>
    <row r="152" hidden="1" x14ac:dyDescent="0.2"/>
    <row r="153" hidden="1" x14ac:dyDescent="0.2"/>
    <row r="154" hidden="1" x14ac:dyDescent="0.2"/>
    <row r="155" hidden="1" x14ac:dyDescent="0.2"/>
    <row r="156" hidden="1" x14ac:dyDescent="0.2"/>
    <row r="157" hidden="1" x14ac:dyDescent="0.2"/>
    <row r="158" hidden="1" x14ac:dyDescent="0.2"/>
    <row r="159" hidden="1" x14ac:dyDescent="0.2"/>
    <row r="160" hidden="1" x14ac:dyDescent="0.2"/>
    <row r="161" hidden="1" x14ac:dyDescent="0.2"/>
    <row r="162" hidden="1" x14ac:dyDescent="0.2"/>
    <row r="163" hidden="1" x14ac:dyDescent="0.2"/>
    <row r="164" hidden="1" x14ac:dyDescent="0.2"/>
    <row r="165" hidden="1" x14ac:dyDescent="0.2"/>
    <row r="166" hidden="1" x14ac:dyDescent="0.2"/>
    <row r="167" hidden="1" x14ac:dyDescent="0.2"/>
    <row r="168" hidden="1" x14ac:dyDescent="0.2"/>
    <row r="169" hidden="1" x14ac:dyDescent="0.2"/>
    <row r="170" hidden="1" x14ac:dyDescent="0.2"/>
    <row r="171" hidden="1" x14ac:dyDescent="0.2"/>
    <row r="172" hidden="1" x14ac:dyDescent="0.2"/>
    <row r="173" hidden="1" x14ac:dyDescent="0.2"/>
    <row r="174" hidden="1" x14ac:dyDescent="0.2"/>
    <row r="175" hidden="1" x14ac:dyDescent="0.2"/>
    <row r="176" hidden="1" x14ac:dyDescent="0.2"/>
    <row r="177" hidden="1" x14ac:dyDescent="0.2"/>
    <row r="178" hidden="1" x14ac:dyDescent="0.2"/>
    <row r="179" hidden="1" x14ac:dyDescent="0.2"/>
    <row r="180" hidden="1" x14ac:dyDescent="0.2"/>
    <row r="181" hidden="1" x14ac:dyDescent="0.2"/>
    <row r="182" hidden="1" x14ac:dyDescent="0.2"/>
    <row r="183" hidden="1" x14ac:dyDescent="0.2"/>
    <row r="184" hidden="1" x14ac:dyDescent="0.2"/>
    <row r="185" hidden="1" x14ac:dyDescent="0.2"/>
    <row r="186" hidden="1" x14ac:dyDescent="0.2"/>
    <row r="187" hidden="1" x14ac:dyDescent="0.2"/>
    <row r="188" hidden="1" x14ac:dyDescent="0.2"/>
    <row r="189" hidden="1" x14ac:dyDescent="0.2"/>
    <row r="190" hidden="1" x14ac:dyDescent="0.2"/>
    <row r="191" hidden="1" x14ac:dyDescent="0.2"/>
    <row r="192" hidden="1" x14ac:dyDescent="0.2"/>
    <row r="193" hidden="1" x14ac:dyDescent="0.2"/>
    <row r="194" hidden="1" x14ac:dyDescent="0.2"/>
    <row r="195" hidden="1" x14ac:dyDescent="0.2"/>
    <row r="196" hidden="1" x14ac:dyDescent="0.2"/>
    <row r="197" hidden="1" x14ac:dyDescent="0.2"/>
    <row r="198" hidden="1" x14ac:dyDescent="0.2"/>
    <row r="199" hidden="1" x14ac:dyDescent="0.2"/>
    <row r="200" hidden="1" x14ac:dyDescent="0.2"/>
    <row r="201" hidden="1" x14ac:dyDescent="0.2"/>
    <row r="202" hidden="1" x14ac:dyDescent="0.2"/>
    <row r="203" hidden="1" x14ac:dyDescent="0.2"/>
    <row r="204" hidden="1" x14ac:dyDescent="0.2"/>
    <row r="205" hidden="1" x14ac:dyDescent="0.2"/>
    <row r="206" hidden="1" x14ac:dyDescent="0.2"/>
    <row r="207" hidden="1" x14ac:dyDescent="0.2"/>
    <row r="208" hidden="1" x14ac:dyDescent="0.2"/>
    <row r="209" hidden="1" x14ac:dyDescent="0.2"/>
    <row r="210" hidden="1" x14ac:dyDescent="0.2"/>
    <row r="211" hidden="1" x14ac:dyDescent="0.2"/>
    <row r="212" hidden="1" x14ac:dyDescent="0.2"/>
    <row r="213" hidden="1" x14ac:dyDescent="0.2"/>
    <row r="214" hidden="1" x14ac:dyDescent="0.2"/>
    <row r="215" hidden="1" x14ac:dyDescent="0.2"/>
    <row r="216" hidden="1" x14ac:dyDescent="0.2"/>
    <row r="217" hidden="1" x14ac:dyDescent="0.2"/>
    <row r="218" hidden="1" x14ac:dyDescent="0.2"/>
    <row r="219" hidden="1" x14ac:dyDescent="0.2"/>
    <row r="220" hidden="1" x14ac:dyDescent="0.2"/>
    <row r="221" hidden="1" x14ac:dyDescent="0.2"/>
    <row r="222" hidden="1" x14ac:dyDescent="0.2"/>
    <row r="223" hidden="1" x14ac:dyDescent="0.2"/>
    <row r="224" hidden="1" x14ac:dyDescent="0.2"/>
    <row r="225" hidden="1" x14ac:dyDescent="0.2"/>
    <row r="226" hidden="1" x14ac:dyDescent="0.2"/>
    <row r="227" hidden="1" x14ac:dyDescent="0.2"/>
    <row r="228" hidden="1" x14ac:dyDescent="0.2"/>
    <row r="229" hidden="1" x14ac:dyDescent="0.2"/>
    <row r="230" hidden="1" x14ac:dyDescent="0.2"/>
    <row r="231" hidden="1" x14ac:dyDescent="0.2"/>
    <row r="232" hidden="1" x14ac:dyDescent="0.2"/>
    <row r="233" hidden="1" x14ac:dyDescent="0.2"/>
    <row r="234" hidden="1" x14ac:dyDescent="0.2"/>
    <row r="235" hidden="1" x14ac:dyDescent="0.2"/>
    <row r="236" hidden="1" x14ac:dyDescent="0.2"/>
    <row r="237" hidden="1" x14ac:dyDescent="0.2"/>
    <row r="238" hidden="1" x14ac:dyDescent="0.2"/>
    <row r="239" hidden="1" x14ac:dyDescent="0.2"/>
    <row r="240" hidden="1" x14ac:dyDescent="0.2"/>
    <row r="241" hidden="1" x14ac:dyDescent="0.2"/>
    <row r="242" hidden="1" x14ac:dyDescent="0.2"/>
    <row r="243" hidden="1" x14ac:dyDescent="0.2"/>
    <row r="244" hidden="1" x14ac:dyDescent="0.2"/>
    <row r="245" hidden="1" x14ac:dyDescent="0.2"/>
    <row r="246" hidden="1" x14ac:dyDescent="0.2"/>
    <row r="247" hidden="1" x14ac:dyDescent="0.2"/>
    <row r="248" hidden="1" x14ac:dyDescent="0.2"/>
    <row r="249" hidden="1" x14ac:dyDescent="0.2"/>
    <row r="250" hidden="1" x14ac:dyDescent="0.2"/>
    <row r="251" hidden="1" x14ac:dyDescent="0.2"/>
    <row r="252" hidden="1" x14ac:dyDescent="0.2"/>
    <row r="253" hidden="1" x14ac:dyDescent="0.2"/>
    <row r="254" hidden="1" x14ac:dyDescent="0.2"/>
    <row r="255" hidden="1" x14ac:dyDescent="0.2"/>
    <row r="256" hidden="1" x14ac:dyDescent="0.2"/>
    <row r="257" hidden="1" x14ac:dyDescent="0.2"/>
    <row r="258" hidden="1" x14ac:dyDescent="0.2"/>
    <row r="259" hidden="1" x14ac:dyDescent="0.2"/>
    <row r="260" hidden="1" x14ac:dyDescent="0.2"/>
    <row r="261" hidden="1" x14ac:dyDescent="0.2"/>
    <row r="262" hidden="1" x14ac:dyDescent="0.2"/>
    <row r="263" hidden="1" x14ac:dyDescent="0.2"/>
    <row r="264" hidden="1" x14ac:dyDescent="0.2"/>
    <row r="265" hidden="1" x14ac:dyDescent="0.2"/>
    <row r="266" hidden="1" x14ac:dyDescent="0.2"/>
    <row r="267" hidden="1" x14ac:dyDescent="0.2"/>
    <row r="268" hidden="1" x14ac:dyDescent="0.2"/>
    <row r="269" hidden="1" x14ac:dyDescent="0.2"/>
    <row r="270" hidden="1" x14ac:dyDescent="0.2"/>
    <row r="271" hidden="1" x14ac:dyDescent="0.2"/>
    <row r="272" hidden="1" x14ac:dyDescent="0.2"/>
    <row r="273" hidden="1" x14ac:dyDescent="0.2"/>
    <row r="274" hidden="1" x14ac:dyDescent="0.2"/>
    <row r="275" hidden="1" x14ac:dyDescent="0.2"/>
    <row r="276" hidden="1" x14ac:dyDescent="0.2"/>
    <row r="277" hidden="1" x14ac:dyDescent="0.2"/>
    <row r="278" hidden="1" x14ac:dyDescent="0.2"/>
    <row r="279" hidden="1" x14ac:dyDescent="0.2"/>
    <row r="280" hidden="1" x14ac:dyDescent="0.2"/>
    <row r="281" hidden="1" x14ac:dyDescent="0.2"/>
    <row r="282" hidden="1" x14ac:dyDescent="0.2"/>
    <row r="283" hidden="1" x14ac:dyDescent="0.2"/>
    <row r="284" hidden="1" x14ac:dyDescent="0.2"/>
    <row r="285" hidden="1" x14ac:dyDescent="0.2"/>
    <row r="286" hidden="1" x14ac:dyDescent="0.2"/>
    <row r="287" hidden="1" x14ac:dyDescent="0.2"/>
    <row r="288" x14ac:dyDescent="0.2"/>
    <row r="289" x14ac:dyDescent="0.2"/>
    <row r="290" x14ac:dyDescent="0.2"/>
    <row r="291" x14ac:dyDescent="0.2"/>
    <row r="292" x14ac:dyDescent="0.2"/>
    <row r="293" x14ac:dyDescent="0.2"/>
  </sheetData>
  <sheetProtection formatCells="0" formatRows="0" sort="0" autoFilter="0"/>
  <mergeCells count="18">
    <mergeCell ref="C28:P28"/>
    <mergeCell ref="AE19:AM19"/>
    <mergeCell ref="D23:AM23"/>
    <mergeCell ref="D24:AM24"/>
    <mergeCell ref="C27:AM27"/>
    <mergeCell ref="AP18:AP19"/>
    <mergeCell ref="D2:AM2"/>
    <mergeCell ref="D17:AD17"/>
    <mergeCell ref="AE17:AM17"/>
    <mergeCell ref="D19:AD19"/>
    <mergeCell ref="D9:AD9"/>
    <mergeCell ref="AE9:AM9"/>
    <mergeCell ref="D13:AD13"/>
    <mergeCell ref="AE13:AM13"/>
    <mergeCell ref="D15:AD15"/>
    <mergeCell ref="AE15:AM15"/>
    <mergeCell ref="D11:AD11"/>
    <mergeCell ref="AE11:AM11"/>
  </mergeCells>
  <conditionalFormatting sqref="D24:AM24">
    <cfRule type="expression" dxfId="12" priority="69">
      <formula>IF($D$24 &lt;&gt;"", TRUE,FALSE)</formula>
    </cfRule>
  </conditionalFormatting>
  <conditionalFormatting sqref="AE20:AM20">
    <cfRule type="expression" dxfId="11" priority="67">
      <formula>IF(AND($AE20&lt;&gt;"bitte auswählen", $AE20&lt;&gt;""), TRUE,FALSE)</formula>
    </cfRule>
  </conditionalFormatting>
  <conditionalFormatting sqref="AE19:AM19">
    <cfRule type="expression" dxfId="10" priority="64">
      <formula>IF(AND($AE19&lt;&gt;"bitte auswählen", $AE19&lt;&gt;""), TRUE,FALSE)</formula>
    </cfRule>
  </conditionalFormatting>
  <conditionalFormatting sqref="AE17:AM17">
    <cfRule type="expression" dxfId="9" priority="59">
      <formula>IF(AND($AE17&lt;&gt;"bitte auswählen", $AE17&lt;&gt;""), TRUE,FALSE)</formula>
    </cfRule>
  </conditionalFormatting>
  <conditionalFormatting sqref="AE15:AM15">
    <cfRule type="expression" dxfId="8" priority="9">
      <formula>IF(AND($AE15&lt;&gt;"bitte auswählen", $AE15&lt;&gt;""), TRUE,FALSE)</formula>
    </cfRule>
  </conditionalFormatting>
  <conditionalFormatting sqref="AE11:AM11">
    <cfRule type="expression" dxfId="7" priority="8">
      <formula>IF(AND($AE11&lt;&gt;"bitte auswählen", $AE11&lt;&gt;""), TRUE,FALSE)</formula>
    </cfRule>
  </conditionalFormatting>
  <conditionalFormatting sqref="AE13:AM13">
    <cfRule type="expression" dxfId="6" priority="3" stopIfTrue="1">
      <formula>IF(AND($AE13&lt;&gt;"bitte auswählen", $AE13&lt;&gt;""), TRUE,FALSE)</formula>
    </cfRule>
  </conditionalFormatting>
  <conditionalFormatting sqref="AE9:AM9">
    <cfRule type="expression" dxfId="5" priority="1">
      <formula>IF(AND($AE9&lt;&gt;"bitte auswählen", $AE9&lt;&gt;""), TRUE,FALSE)</formula>
    </cfRule>
  </conditionalFormatting>
  <dataValidations count="8">
    <dataValidation type="list" allowBlank="1" showInputMessage="1" showErrorMessage="1" errorTitle="WARNUNG" error="Bitte nutzen Sie das Dropdown und wählen darüber einen gültigen Wert aus" sqref="AE17:AM17 AE19:AM20 AE11:AM11 AE15:AM15">
      <formula1>"bitte auswählen, liegt bei"</formula1>
    </dataValidation>
    <dataValidation allowBlank="1" errorTitle="WARNUNG" error="Maximal 1.000 Zeichen erlaubt! (inkl. Leerzeichen)" promptTitle="Hinweis" prompt="Maximal 1.000 Zeichen erlaubt (ungefähr 150 Wörter)" sqref="D24:AM24"/>
    <dataValidation type="date" operator="greaterThan" allowBlank="1" showInputMessage="1" showErrorMessage="1" errorTitle="Achtung:" error="Der geplante Dienstantritt muss innerhalb der nächsten 12 Monate ab Antragstellung erfolgen." promptTitle="Hinweis:" prompt="Bitte planen Sie den Projektstart frühestens 6 Monate nach Antragstellung ein. Bitte berücksichtigen Sie ausreichend Zeit für ein Vergabeverfahren. " sqref="M25:Q25">
      <formula1>44927</formula1>
    </dataValidation>
    <dataValidation allowBlank="1" showErrorMessage="1" sqref="AE25"/>
    <dataValidation allowBlank="1" promptTitle="Hinweis:" prompt="Wählen Sie im Dropdown-menü das Tabellenblatt an und klicken Sie anschließend auf den Link." sqref="Y18:AA18 Y6:AA8 Y16:AA16 Y14:AA14 Y10:AA10 Y12:AA12"/>
    <dataValidation allowBlank="1" errorTitle="Achtung:" error="Der geplante Dienstantritt muss innerhalb der nächsten 12 Monate ab Antragstellung erfolgen." promptTitle="Hinweis:" prompt="Bitte planen Sie den Dienstantritt frühestens 6 Monate nach Antragstellung ein. Bitte berücksichtigen Sie ausreichend Zeit für ein Stellenbesetzungsverfahren. Der Dienstantritt ist immer der Monatserste (mögliche Ausnahme: Anschlussvorhaben). " sqref="I21:AD21 AN21"/>
    <dataValidation type="list" allowBlank="1" showInputMessage="1" showErrorMessage="1" errorTitle="WARNUNG" error="Bitte nutzen Sie das Dropdown und wählen darüber einen gültigen Wert aus" sqref="AE13:AM13">
      <formula1>"bitte auswählen, liegt bei , nicht erforderlich"</formula1>
    </dataValidation>
    <dataValidation type="list" allowBlank="1" showInputMessage="1" showErrorMessage="1" errorTitle="WARNUNG" error="Bitte nutzen Sie das Dropdown und wählen darüber einen gültigen Wert aus" sqref="AE9:AM9">
      <formula1>"bitte auswählen, liegt bei, gesetzlich vertretungsberechtigt"</formula1>
    </dataValidation>
  </dataValidations>
  <printOptions horizontalCentered="1"/>
  <pageMargins left="0.23622047244094491" right="0.23622047244094491" top="0.74803149606299213" bottom="0.74803149606299213" header="0.31496062992125984" footer="0.31496062992125984"/>
  <pageSetup paperSize="9" scale="63"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7171" r:id="rId4" name="Group Box 3">
              <controlPr defaultSize="0" autoFill="0" autoPict="0">
                <anchor moveWithCells="1">
                  <from>
                    <xdr:col>36</xdr:col>
                    <xdr:colOff>66675</xdr:colOff>
                    <xdr:row>20</xdr:row>
                    <xdr:rowOff>0</xdr:rowOff>
                  </from>
                  <to>
                    <xdr:col>38</xdr:col>
                    <xdr:colOff>104775</xdr:colOff>
                    <xdr:row>23</xdr:row>
                    <xdr:rowOff>1514475</xdr:rowOff>
                  </to>
                </anchor>
              </controlPr>
            </control>
          </mc:Choice>
        </mc:AlternateContent>
      </controls>
    </mc:Choice>
  </mc:AlternateContent>
  <extLst>
    <ext xmlns:x14="http://schemas.microsoft.com/office/spreadsheetml/2009/9/main" uri="{78C0D931-6437-407d-A8EE-F0AAD7539E65}">
      <x14:conditionalFormattings>
        <x14:conditionalFormatting xmlns:xm="http://schemas.microsoft.com/office/excel/2006/main">
          <x14:cfRule type="expression" priority="2" id="{90815D82-6DD1-4FA4-804A-7D884B66FB99}">
            <xm:f>IF(AND('A | Basisdaten'!$AP$16=FALSE,OR(AE13="",AE13="bitte auswählen")),TRUE,FALSE)</xm:f>
            <x14:dxf>
              <fill>
                <patternFill>
                  <bgColor theme="8" tint="0.79998168889431442"/>
                </patternFill>
              </fill>
            </x14:dxf>
          </x14:cfRule>
          <xm:sqref>AE13</xm:sqref>
        </x14:conditionalFormatting>
        <x14:conditionalFormatting xmlns:xm="http://schemas.microsoft.com/office/excel/2006/main">
          <x14:cfRule type="expression" priority="4" stopIfTrue="1" id="{B292E6D7-9264-45F6-859B-63C8D15B600A}">
            <xm:f>IF(AND('A | Basisdaten'!#REF!=FALSE,OR(AF13="",AF13="bitte auswählen")),TRUE,FALSE)</xm:f>
            <x14:dxf>
              <fill>
                <patternFill>
                  <bgColor theme="8" tint="0.79998168889431442"/>
                </patternFill>
              </fill>
            </x14:dxf>
          </x14:cfRule>
          <xm:sqref>AF13</xm:sqref>
        </x14:conditionalFormatting>
        <x14:conditionalFormatting xmlns:xm="http://schemas.microsoft.com/office/excel/2006/main">
          <x14:cfRule type="expression" priority="7" stopIfTrue="1" id="{AA8D4B06-044C-4FB4-AC5F-3EC26516F68C}">
            <xm:f>IF(AND('A | Basisdaten'!#REF!=FALSE,OR(AI13="",AI13="bitte auswählen")),TRUE,FALSE)</xm:f>
            <x14:dxf>
              <fill>
                <patternFill>
                  <bgColor theme="8" tint="0.79998168889431442"/>
                </patternFill>
              </fill>
            </x14:dxf>
          </x14:cfRule>
          <xm:sqref>AI13:AK13</xm:sqref>
        </x14:conditionalFormatting>
        <x14:conditionalFormatting xmlns:xm="http://schemas.microsoft.com/office/excel/2006/main">
          <x14:cfRule type="expression" priority="524" stopIfTrue="1" id="{252564A2-E6EF-4953-8161-6FF65B31FC76}">
            <xm:f>IF(AND('A | Basisdaten'!#REF!=FALSE,OR(AG13="",AG13="bitte auswählen")),TRUE,FALSE)</xm:f>
            <x14:dxf>
              <fill>
                <patternFill>
                  <bgColor theme="8" tint="0.79998168889431442"/>
                </patternFill>
              </fill>
            </x14:dxf>
          </x14:cfRule>
          <xm:sqref>AG13:AH13</xm:sqref>
        </x14:conditionalFormatting>
        <x14:conditionalFormatting xmlns:xm="http://schemas.microsoft.com/office/excel/2006/main">
          <x14:cfRule type="expression" priority="525" stopIfTrue="1" id="{252564A2-E6EF-4953-8161-6FF65B31FC76}">
            <xm:f>IF(AND('A | Basisdaten'!#REF!=FALSE,OR(AL13="",AL13="bitte auswählen")),TRUE,FALSE)</xm:f>
            <x14:dxf>
              <fill>
                <patternFill>
                  <bgColor theme="8" tint="0.79998168889431442"/>
                </patternFill>
              </fill>
            </x14:dxf>
          </x14:cfRule>
          <xm:sqref>AL13:AM13</xm:sqref>
        </x14:conditionalFormatting>
      </x14:conditionalFormatting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7">
    <tabColor rgb="FF17884B"/>
  </sheetPr>
  <dimension ref="A1:J57"/>
  <sheetViews>
    <sheetView topLeftCell="A34" workbookViewId="0">
      <selection activeCell="B26" sqref="B26:C26"/>
    </sheetView>
  </sheetViews>
  <sheetFormatPr baseColWidth="10" defaultColWidth="11" defaultRowHeight="15" x14ac:dyDescent="0.25"/>
  <cols>
    <col min="1" max="1" width="32.25" style="141" customWidth="1"/>
    <col min="2" max="2" width="15.25" style="141" customWidth="1"/>
    <col min="3" max="3" width="11" style="141"/>
    <col min="4" max="4" width="27.75" style="141" customWidth="1"/>
    <col min="5" max="5" width="4.75" style="141" customWidth="1"/>
    <col min="6" max="8" width="11" style="141"/>
    <col min="9" max="9" width="15" style="141" customWidth="1"/>
    <col min="10" max="16384" width="11" style="141"/>
  </cols>
  <sheetData>
    <row r="1" spans="1:10" s="309" customFormat="1" x14ac:dyDescent="0.25">
      <c r="A1" s="288" t="s">
        <v>104</v>
      </c>
      <c r="B1" s="176" t="s">
        <v>57</v>
      </c>
      <c r="I1" s="531" t="s">
        <v>113</v>
      </c>
      <c r="J1" s="176" t="s">
        <v>57</v>
      </c>
    </row>
    <row r="2" spans="1:10" s="309" customFormat="1" x14ac:dyDescent="0.25">
      <c r="B2" s="310" t="s">
        <v>105</v>
      </c>
      <c r="I2" s="532"/>
      <c r="J2" s="310" t="s">
        <v>105</v>
      </c>
    </row>
    <row r="3" spans="1:10" s="309" customFormat="1" x14ac:dyDescent="0.25">
      <c r="B3" s="310" t="s">
        <v>106</v>
      </c>
      <c r="I3" s="532"/>
      <c r="J3" s="310" t="s">
        <v>106</v>
      </c>
    </row>
    <row r="4" spans="1:10" s="309" customFormat="1" x14ac:dyDescent="0.25">
      <c r="B4" s="310" t="s">
        <v>107</v>
      </c>
      <c r="I4" s="532"/>
      <c r="J4" s="310" t="s">
        <v>107</v>
      </c>
    </row>
    <row r="5" spans="1:10" s="309" customFormat="1" x14ac:dyDescent="0.25">
      <c r="B5" s="310" t="s">
        <v>108</v>
      </c>
      <c r="I5" s="532"/>
      <c r="J5" s="310" t="s">
        <v>108</v>
      </c>
    </row>
    <row r="6" spans="1:10" s="309" customFormat="1" x14ac:dyDescent="0.25">
      <c r="B6" s="310" t="s">
        <v>109</v>
      </c>
      <c r="I6" s="532"/>
      <c r="J6" s="310" t="s">
        <v>109</v>
      </c>
    </row>
    <row r="7" spans="1:10" s="309" customFormat="1" x14ac:dyDescent="0.25">
      <c r="B7" s="310" t="s">
        <v>110</v>
      </c>
      <c r="I7" s="532"/>
      <c r="J7" s="310" t="s">
        <v>110</v>
      </c>
    </row>
    <row r="8" spans="1:10" s="309" customFormat="1" x14ac:dyDescent="0.25">
      <c r="B8" s="310" t="s">
        <v>111</v>
      </c>
      <c r="I8" s="532"/>
      <c r="J8" s="310" t="s">
        <v>111</v>
      </c>
    </row>
    <row r="9" spans="1:10" s="309" customFormat="1" x14ac:dyDescent="0.25">
      <c r="B9" s="310"/>
      <c r="I9" s="532"/>
      <c r="J9" s="310" t="s">
        <v>112</v>
      </c>
    </row>
    <row r="10" spans="1:10" s="309" customFormat="1" x14ac:dyDescent="0.25"/>
    <row r="11" spans="1:10" x14ac:dyDescent="0.25">
      <c r="A11" s="288" t="s">
        <v>63</v>
      </c>
      <c r="B11" s="176" t="s">
        <v>57</v>
      </c>
    </row>
    <row r="12" spans="1:10" x14ac:dyDescent="0.25">
      <c r="B12" s="177" t="s">
        <v>59</v>
      </c>
    </row>
    <row r="13" spans="1:10" x14ac:dyDescent="0.25">
      <c r="B13" s="177" t="s">
        <v>60</v>
      </c>
    </row>
    <row r="14" spans="1:10" x14ac:dyDescent="0.25">
      <c r="B14" s="177" t="s">
        <v>61</v>
      </c>
    </row>
    <row r="15" spans="1:10" x14ac:dyDescent="0.25">
      <c r="B15" s="177" t="s">
        <v>62</v>
      </c>
    </row>
    <row r="16" spans="1:10" ht="15.75" x14ac:dyDescent="0.25">
      <c r="B16"/>
    </row>
    <row r="18" spans="1:3" x14ac:dyDescent="0.25">
      <c r="A18" s="288" t="s">
        <v>64</v>
      </c>
      <c r="B18" s="176" t="s">
        <v>57</v>
      </c>
    </row>
    <row r="19" spans="1:3" x14ac:dyDescent="0.25">
      <c r="B19" s="177" t="s">
        <v>59</v>
      </c>
    </row>
    <row r="20" spans="1:3" x14ac:dyDescent="0.25">
      <c r="B20" s="177" t="s">
        <v>65</v>
      </c>
    </row>
    <row r="21" spans="1:3" x14ac:dyDescent="0.25">
      <c r="B21" s="177" t="s">
        <v>66</v>
      </c>
    </row>
    <row r="22" spans="1:3" x14ac:dyDescent="0.25">
      <c r="A22" s="176"/>
      <c r="B22" s="177" t="s">
        <v>67</v>
      </c>
      <c r="C22" s="176"/>
    </row>
    <row r="23" spans="1:3" x14ac:dyDescent="0.25">
      <c r="B23" s="177" t="s">
        <v>68</v>
      </c>
    </row>
    <row r="24" spans="1:3" s="182" customFormat="1" x14ac:dyDescent="0.25">
      <c r="B24" s="177"/>
    </row>
    <row r="25" spans="1:3" x14ac:dyDescent="0.25">
      <c r="B25" s="200" t="s">
        <v>71</v>
      </c>
      <c r="C25" s="201" t="s">
        <v>70</v>
      </c>
    </row>
    <row r="26" spans="1:3" x14ac:dyDescent="0.25">
      <c r="A26" s="288" t="s">
        <v>69</v>
      </c>
      <c r="B26" s="205"/>
      <c r="C26" s="197"/>
    </row>
    <row r="27" spans="1:3" x14ac:dyDescent="0.25">
      <c r="B27" s="205" t="str">
        <f>C27&amp;" / "&amp;'B | Arbeits- u. Meilensteinplan'!X$8</f>
        <v>Q1 / 2025</v>
      </c>
      <c r="C27" s="197" t="s">
        <v>50</v>
      </c>
    </row>
    <row r="28" spans="1:3" x14ac:dyDescent="0.25">
      <c r="B28" s="205" t="str">
        <f>C28&amp;" / "&amp;'B | Arbeits- u. Meilensteinplan'!X$8</f>
        <v>Q2 / 2025</v>
      </c>
      <c r="C28" s="197" t="s">
        <v>49</v>
      </c>
    </row>
    <row r="29" spans="1:3" x14ac:dyDescent="0.25">
      <c r="B29" s="205" t="str">
        <f>C29&amp;" / "&amp;'B | Arbeits- u. Meilensteinplan'!X$8</f>
        <v>Q3 / 2025</v>
      </c>
      <c r="C29" s="197" t="s">
        <v>48</v>
      </c>
    </row>
    <row r="30" spans="1:3" x14ac:dyDescent="0.25">
      <c r="B30" s="205" t="str">
        <f>C30&amp;" / "&amp;'B | Arbeits- u. Meilensteinplan'!X$8</f>
        <v>Q4 / 2025</v>
      </c>
      <c r="C30" s="197" t="s">
        <v>47</v>
      </c>
    </row>
    <row r="31" spans="1:3" x14ac:dyDescent="0.25">
      <c r="B31" s="205" t="str">
        <f>C31&amp;" / "&amp;'B | Arbeits- u. Meilensteinplan'!AB$8</f>
        <v>Q1 / 2026</v>
      </c>
      <c r="C31" s="197" t="s">
        <v>50</v>
      </c>
    </row>
    <row r="32" spans="1:3" x14ac:dyDescent="0.25">
      <c r="B32" s="205" t="str">
        <f>C32&amp;" / "&amp;'B | Arbeits- u. Meilensteinplan'!AB$8</f>
        <v>Q2 / 2026</v>
      </c>
      <c r="C32" s="197" t="s">
        <v>49</v>
      </c>
    </row>
    <row r="33" spans="2:3" x14ac:dyDescent="0.25">
      <c r="B33" s="205" t="str">
        <f>C33&amp;" / "&amp;'B | Arbeits- u. Meilensteinplan'!AB$8</f>
        <v>Q3 / 2026</v>
      </c>
      <c r="C33" s="197" t="s">
        <v>48</v>
      </c>
    </row>
    <row r="34" spans="2:3" x14ac:dyDescent="0.25">
      <c r="B34" s="205" t="str">
        <f>C34&amp;" / "&amp;'B | Arbeits- u. Meilensteinplan'!AB$8</f>
        <v>Q4 / 2026</v>
      </c>
      <c r="C34" s="197" t="s">
        <v>47</v>
      </c>
    </row>
    <row r="35" spans="2:3" x14ac:dyDescent="0.25">
      <c r="B35" s="205" t="str">
        <f>C35&amp;" / "&amp;'B | Arbeits- u. Meilensteinplan'!AF$8</f>
        <v>Q1 / 2027</v>
      </c>
      <c r="C35" s="197" t="s">
        <v>50</v>
      </c>
    </row>
    <row r="36" spans="2:3" x14ac:dyDescent="0.25">
      <c r="B36" s="205" t="str">
        <f>C36&amp;" / "&amp;'B | Arbeits- u. Meilensteinplan'!AF$8</f>
        <v>Q2 / 2027</v>
      </c>
      <c r="C36" s="197" t="s">
        <v>49</v>
      </c>
    </row>
    <row r="37" spans="2:3" x14ac:dyDescent="0.25">
      <c r="B37" s="205" t="str">
        <f>C37&amp;" / "&amp;'B | Arbeits- u. Meilensteinplan'!AF$8</f>
        <v>Q3 / 2027</v>
      </c>
      <c r="C37" s="197" t="s">
        <v>48</v>
      </c>
    </row>
    <row r="38" spans="2:3" x14ac:dyDescent="0.25">
      <c r="B38" s="205" t="str">
        <f>C38&amp;" / "&amp;'B | Arbeits- u. Meilensteinplan'!AF$8</f>
        <v>Q4 / 2027</v>
      </c>
      <c r="C38" s="197" t="s">
        <v>47</v>
      </c>
    </row>
    <row r="39" spans="2:3" x14ac:dyDescent="0.25">
      <c r="B39" s="205" t="str">
        <f>C39&amp;" / "&amp;'B | Arbeits- u. Meilensteinplan'!AJ$8</f>
        <v>Q1 / 2028</v>
      </c>
      <c r="C39" s="197" t="s">
        <v>50</v>
      </c>
    </row>
    <row r="40" spans="2:3" x14ac:dyDescent="0.25">
      <c r="B40" s="205" t="str">
        <f>C40&amp;" / "&amp;'B | Arbeits- u. Meilensteinplan'!AJ$8</f>
        <v>Q2 / 2028</v>
      </c>
      <c r="C40" s="197" t="s">
        <v>49</v>
      </c>
    </row>
    <row r="41" spans="2:3" x14ac:dyDescent="0.25">
      <c r="B41" s="205" t="str">
        <f>C41&amp;" / "&amp;'B | Arbeits- u. Meilensteinplan'!AJ$8</f>
        <v>Q3 / 2028</v>
      </c>
      <c r="C41" s="197" t="s">
        <v>48</v>
      </c>
    </row>
    <row r="42" spans="2:3" x14ac:dyDescent="0.25">
      <c r="B42" s="205" t="str">
        <f>C42&amp;" / "&amp;'B | Arbeits- u. Meilensteinplan'!AJ$8</f>
        <v>Q4 / 2028</v>
      </c>
      <c r="C42" s="197" t="s">
        <v>47</v>
      </c>
    </row>
    <row r="43" spans="2:3" x14ac:dyDescent="0.25">
      <c r="B43" s="205" t="str">
        <f>C43&amp;" / "&amp;'B | Arbeits- u. Meilensteinplan'!AN$8</f>
        <v>Q1 / 2029</v>
      </c>
      <c r="C43" s="197" t="s">
        <v>50</v>
      </c>
    </row>
    <row r="44" spans="2:3" x14ac:dyDescent="0.25">
      <c r="B44" s="205" t="str">
        <f>C44&amp;" / "&amp;'B | Arbeits- u. Meilensteinplan'!AN$8</f>
        <v>Q2 / 2029</v>
      </c>
      <c r="C44" s="197" t="s">
        <v>49</v>
      </c>
    </row>
    <row r="45" spans="2:3" x14ac:dyDescent="0.25">
      <c r="B45" s="205" t="str">
        <f>C45&amp;" / "&amp;'B | Arbeits- u. Meilensteinplan'!AN$8</f>
        <v>Q3 / 2029</v>
      </c>
      <c r="C45" s="197" t="s">
        <v>48</v>
      </c>
    </row>
    <row r="46" spans="2:3" x14ac:dyDescent="0.25">
      <c r="B46" s="205" t="str">
        <f>C46&amp;" / "&amp;'B | Arbeits- u. Meilensteinplan'!AN$8</f>
        <v>Q4 / 2029</v>
      </c>
      <c r="C46" s="197" t="s">
        <v>47</v>
      </c>
    </row>
    <row r="47" spans="2:3" x14ac:dyDescent="0.25">
      <c r="B47" s="205" t="str">
        <f>C47&amp;" / "&amp;'B | Arbeits- u. Meilensteinplan'!AR$8</f>
        <v>Q1 / 2030</v>
      </c>
      <c r="C47" s="197" t="s">
        <v>50</v>
      </c>
    </row>
    <row r="48" spans="2:3" x14ac:dyDescent="0.25">
      <c r="B48" s="196" t="str">
        <f>C48&amp;" / "&amp;'B | Arbeits- u. Meilensteinplan'!AR$8</f>
        <v>Q2 / 2030</v>
      </c>
      <c r="C48" s="197" t="s">
        <v>49</v>
      </c>
    </row>
    <row r="49" spans="1:7" x14ac:dyDescent="0.25">
      <c r="B49" s="196" t="str">
        <f>C49&amp;" / "&amp;'B | Arbeits- u. Meilensteinplan'!AR$8</f>
        <v>Q3 / 2030</v>
      </c>
      <c r="C49" s="197" t="s">
        <v>48</v>
      </c>
    </row>
    <row r="50" spans="1:7" x14ac:dyDescent="0.25">
      <c r="B50" s="198" t="str">
        <f>C50&amp;" / "&amp;'B | Arbeits- u. Meilensteinplan'!AR$8</f>
        <v>Q4 / 2030</v>
      </c>
      <c r="C50" s="199" t="s">
        <v>47</v>
      </c>
    </row>
    <row r="51" spans="1:7" x14ac:dyDescent="0.25">
      <c r="A51" s="308" t="s">
        <v>90</v>
      </c>
      <c r="B51" s="307" t="s">
        <v>96</v>
      </c>
      <c r="G51" s="307" t="s">
        <v>91</v>
      </c>
    </row>
    <row r="52" spans="1:7" x14ac:dyDescent="0.25">
      <c r="B52" s="307" t="s">
        <v>97</v>
      </c>
      <c r="G52" s="307" t="s">
        <v>92</v>
      </c>
    </row>
    <row r="53" spans="1:7" x14ac:dyDescent="0.25">
      <c r="B53" s="307" t="s">
        <v>98</v>
      </c>
      <c r="G53" s="141" t="s">
        <v>93</v>
      </c>
    </row>
    <row r="54" spans="1:7" x14ac:dyDescent="0.25">
      <c r="B54" s="307" t="s">
        <v>99</v>
      </c>
      <c r="G54" s="307" t="s">
        <v>94</v>
      </c>
    </row>
    <row r="55" spans="1:7" x14ac:dyDescent="0.25">
      <c r="B55" s="307" t="s">
        <v>100</v>
      </c>
      <c r="G55" s="307" t="s">
        <v>95</v>
      </c>
    </row>
    <row r="56" spans="1:7" x14ac:dyDescent="0.25">
      <c r="B56" s="307" t="s">
        <v>101</v>
      </c>
    </row>
    <row r="57" spans="1:7" x14ac:dyDescent="0.25">
      <c r="B57" s="307" t="s">
        <v>102</v>
      </c>
    </row>
  </sheetData>
  <mergeCells count="1">
    <mergeCell ref="I1:I9"/>
  </mergeCells>
  <pageMargins left="0.7" right="0.7" top="0.78740157499999996" bottom="0.78740157499999996"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8"/>
  <dimension ref="A1"/>
  <sheetViews>
    <sheetView showGridLines="0" view="pageLayout" zoomScaleNormal="100" workbookViewId="0">
      <selection activeCell="E1" sqref="E1:E1048576"/>
    </sheetView>
  </sheetViews>
  <sheetFormatPr baseColWidth="10" defaultColWidth="10.875" defaultRowHeight="15" x14ac:dyDescent="0.25"/>
  <cols>
    <col min="1" max="1" width="9.625" style="3" customWidth="1"/>
    <col min="2" max="15" width="9.625" style="2" customWidth="1"/>
    <col min="16" max="16384" width="10.875" style="2"/>
  </cols>
  <sheetData/>
  <pageMargins left="0.70866141732283472" right="0.70866141732283472" top="1.299212598425197" bottom="0.78740157480314965" header="0.31496062992125984" footer="0.31496062992125984"/>
  <pageSetup paperSize="9" orientation="landscape" r:id="rId1"/>
  <headerFooter>
    <oddHeader>&amp;L&amp;"Arial,Fett"&amp;20&amp;K04+000 Titel&amp;R&amp;"System Font,Standard"&amp;10&amp;K000000&amp;G</oddHeader>
  </headerFooter>
  <legacyDrawingHF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8</vt:i4>
      </vt:variant>
      <vt:variant>
        <vt:lpstr>Benannte Bereiche</vt:lpstr>
      </vt:variant>
      <vt:variant>
        <vt:i4>12</vt:i4>
      </vt:variant>
    </vt:vector>
  </HeadingPairs>
  <TitlesOfParts>
    <vt:vector size="20" baseType="lpstr">
      <vt:lpstr>ANLEITUNG</vt:lpstr>
      <vt:lpstr>A | Basisdaten</vt:lpstr>
      <vt:lpstr>B | Arbeits- u. Meilensteinplan</vt:lpstr>
      <vt:lpstr>C | Indikatoren</vt:lpstr>
      <vt:lpstr>D | Bestätigungen</vt:lpstr>
      <vt:lpstr>E | Anlagen</vt:lpstr>
      <vt:lpstr>Dropdown</vt:lpstr>
      <vt:lpstr>Vorl leer</vt:lpstr>
      <vt:lpstr>'A | Basisdaten'!Druckbereich</vt:lpstr>
      <vt:lpstr>ANLEITUNG!Druckbereich</vt:lpstr>
      <vt:lpstr>'B | Arbeits- u. Meilensteinplan'!Druckbereich</vt:lpstr>
      <vt:lpstr>'C | Indikatoren'!Druckbereich</vt:lpstr>
      <vt:lpstr>'D | Bestätigungen'!Druckbereich</vt:lpstr>
      <vt:lpstr>'E | Anlagen'!Druckbereich</vt:lpstr>
      <vt:lpstr>'A | Basisdaten'!Drucktitel</vt:lpstr>
      <vt:lpstr>ANLEITUNG!Drucktitel</vt:lpstr>
      <vt:lpstr>'B | Arbeits- u. Meilensteinplan'!Drucktitel</vt:lpstr>
      <vt:lpstr>'C | Indikatoren'!Drucktitel</vt:lpstr>
      <vt:lpstr>'D | Bestätigungen'!Drucktitel</vt:lpstr>
      <vt:lpstr>'E | Anlagen'!Drucktitel</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Team InAWi</dc:creator>
  <cp:lastModifiedBy>Daria Bailey</cp:lastModifiedBy>
  <dcterms:created xsi:type="dcterms:W3CDTF">2021-06-09T08:05:38Z</dcterms:created>
  <dcterms:modified xsi:type="dcterms:W3CDTF">2025-04-01T09:11:17Z</dcterms:modified>
</cp:coreProperties>
</file>